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gonwanke/Dropbox/Egon/Eagle/PCB_16.4/"/>
    </mc:Choice>
  </mc:AlternateContent>
  <xr:revisionPtr revIDLastSave="0" documentId="13_ncr:1_{9428D326-D340-BC4E-8D7D-91C0B313B6AE}" xr6:coauthVersionLast="47" xr6:coauthVersionMax="47" xr10:uidLastSave="{00000000-0000-0000-0000-000000000000}"/>
  <bookViews>
    <workbookView xWindow="540" yWindow="780" windowWidth="34200" windowHeight="19660" tabRatio="500" xr2:uid="{00000000-000D-0000-FFFF-FFFF00000000}"/>
  </bookViews>
  <sheets>
    <sheet name="Blatt1" sheetId="1" r:id="rId1"/>
  </sheets>
  <definedNames>
    <definedName name="_xlnm.Print_Area" localSheetId="0">Blatt1!$A$1:$K$39</definedName>
    <definedName name="xx" localSheetId="0">Blatt1!$C$3:$D$32</definedName>
    <definedName name="xx_1" localSheetId="0">Blatt1!#REF!</definedName>
    <definedName name="xx_2" localSheetId="0">Blatt1!#REF!</definedName>
    <definedName name="xx_3" localSheetId="0">Blatt1!#REF!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x.csV" type="6" refreshedVersion="0" background="1" saveData="1">
    <textPr fileType="mac" sourceFile="SSD Festplatte:Users:wanke:Desktop:xx.csV" decimal="," thousands="." comma="1">
      <textFields>
        <textField/>
      </textFields>
    </textPr>
  </connection>
</connections>
</file>

<file path=xl/sharedStrings.xml><?xml version="1.0" encoding="utf-8"?>
<sst xmlns="http://schemas.openxmlformats.org/spreadsheetml/2006/main" count="185" uniqueCount="85">
  <si>
    <t>49.9</t>
  </si>
  <si>
    <t>R1</t>
  </si>
  <si>
    <t>R2</t>
  </si>
  <si>
    <t>R3</t>
  </si>
  <si>
    <t>R4</t>
  </si>
  <si>
    <t>1K</t>
  </si>
  <si>
    <t>2.2K</t>
  </si>
  <si>
    <t>100nF</t>
  </si>
  <si>
    <t>10uF</t>
  </si>
  <si>
    <t>IC1</t>
  </si>
  <si>
    <t>SOT23-5</t>
  </si>
  <si>
    <t>TLV70033</t>
  </si>
  <si>
    <t>Mouser Electronics</t>
  </si>
  <si>
    <t>Texas Instruments</t>
  </si>
  <si>
    <t>LED Red</t>
  </si>
  <si>
    <t>0603</t>
  </si>
  <si>
    <t>0805</t>
  </si>
  <si>
    <t>Part</t>
  </si>
  <si>
    <t>Value</t>
  </si>
  <si>
    <t>Vendor</t>
  </si>
  <si>
    <t>Product</t>
  </si>
  <si>
    <t>Tol.</t>
  </si>
  <si>
    <t>Manufacturer</t>
  </si>
  <si>
    <t>R5</t>
  </si>
  <si>
    <t>R6</t>
  </si>
  <si>
    <t>R19</t>
  </si>
  <si>
    <t>R20</t>
  </si>
  <si>
    <t>R21</t>
  </si>
  <si>
    <t>R13</t>
  </si>
  <si>
    <t>R14</t>
  </si>
  <si>
    <t>R15</t>
  </si>
  <si>
    <t>R16</t>
  </si>
  <si>
    <t>R17</t>
  </si>
  <si>
    <t>R18</t>
  </si>
  <si>
    <t>R7</t>
  </si>
  <si>
    <t>R8</t>
  </si>
  <si>
    <t>R9</t>
  </si>
  <si>
    <t>R10</t>
  </si>
  <si>
    <t>R11</t>
  </si>
  <si>
    <t>R12</t>
  </si>
  <si>
    <t>C5</t>
  </si>
  <si>
    <t>C6</t>
  </si>
  <si>
    <t>C7</t>
  </si>
  <si>
    <t>C1</t>
  </si>
  <si>
    <t>C4</t>
  </si>
  <si>
    <t>C2</t>
  </si>
  <si>
    <t>C3</t>
  </si>
  <si>
    <t>Volt./Pow.</t>
  </si>
  <si>
    <t>75V/100mW</t>
  </si>
  <si>
    <t>IC2</t>
  </si>
  <si>
    <t>IC3</t>
  </si>
  <si>
    <t>IC4</t>
  </si>
  <si>
    <t>SOIC-8</t>
  </si>
  <si>
    <t>Yageo</t>
  </si>
  <si>
    <t>R22</t>
  </si>
  <si>
    <t>THS4531</t>
  </si>
  <si>
    <t xml:space="preserve"> </t>
  </si>
  <si>
    <t>#</t>
  </si>
  <si>
    <t>Pos</t>
  </si>
  <si>
    <t>RC0603FR-0749R9L</t>
  </si>
  <si>
    <t>RC0603FR-071KL</t>
  </si>
  <si>
    <t>RC0603FR-072K2L</t>
  </si>
  <si>
    <t>Wurth Elektronik</t>
  </si>
  <si>
    <t>PCB 16.4 SMD Partlist 2024-01-15</t>
  </si>
  <si>
    <t>D1</t>
  </si>
  <si>
    <t>15K</t>
  </si>
  <si>
    <t>RC0603FR-0715KL</t>
  </si>
  <si>
    <t>D3</t>
  </si>
  <si>
    <t>D2</t>
  </si>
  <si>
    <t>D4</t>
  </si>
  <si>
    <t>CL21B106KAYQNNE</t>
  </si>
  <si>
    <t xml:space="preserve">CL10B104KB8NNNC </t>
  </si>
  <si>
    <t>50V/X7R</t>
  </si>
  <si>
    <t>Samsung Electro-Mechanics</t>
  </si>
  <si>
    <t>SOT-23-6</t>
  </si>
  <si>
    <t>TVS Diodes</t>
  </si>
  <si>
    <t>Package/Case</t>
  </si>
  <si>
    <t>TLV70033DDCR</t>
  </si>
  <si>
    <t>THS4531IDR</t>
  </si>
  <si>
    <t>150080RS75000</t>
  </si>
  <si>
    <t>Sourcing</t>
  </si>
  <si>
    <t>Equiping</t>
  </si>
  <si>
    <t>yes</t>
  </si>
  <si>
    <t>25V/X7R</t>
  </si>
  <si>
    <t>please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</si>
</sst>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12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49" fontId="0" fillId="0" borderId="0" xfId="0" applyNumberFormat="1"/>
    <xf numFmtId="0" fontId="2" fillId="3" borderId="5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9" fontId="2" fillId="3" borderId="5" xfId="0" applyNumberFormat="1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9" fontId="2" fillId="0" borderId="0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9" fontId="2" fillId="3" borderId="2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9" fontId="2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9" fontId="2" fillId="2" borderId="5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</cellXfs>
  <cellStyles count="212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3" builtinId="9" hidden="1"/>
    <cellStyle name="Besuchter Hyperlink" xfId="24" builtinId="9" hidden="1"/>
    <cellStyle name="Besuchter Hyperlink" xfId="25" builtinId="9" hidden="1"/>
    <cellStyle name="Besuchter Hyperlink" xfId="26" builtinId="9" hidden="1"/>
    <cellStyle name="Besuchter Hyperlink" xfId="27" builtinId="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hidden="1"/>
    <cellStyle name="Besuchter Hyperlink" xfId="35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Besuchter Hyperlink" xfId="62" builtinId="9" hidden="1"/>
    <cellStyle name="Besuchter Hyperlink" xfId="63" builtinId="9" hidden="1"/>
    <cellStyle name="Besuchter Hyperlink" xfId="64" builtinId="9" hidden="1"/>
    <cellStyle name="Besuchter Hyperlink" xfId="65" builtinId="9" hidden="1"/>
    <cellStyle name="Besuchter Hyperlink" xfId="66" builtinId="9" hidden="1"/>
    <cellStyle name="Besuchter Hyperlink" xfId="67" builtinId="9" hidden="1"/>
    <cellStyle name="Besuchter Hyperlink" xfId="68" builtinId="9" hidden="1"/>
    <cellStyle name="Besuchter Hyperlink" xfId="69" builtinId="9" hidden="1"/>
    <cellStyle name="Besuchter Hyperlink" xfId="70" builtinId="9" hidden="1"/>
    <cellStyle name="Besuchter Hyperlink" xfId="71" builtinId="9" hidden="1"/>
    <cellStyle name="Besuchter Hyperlink" xfId="72" builtinId="9" hidden="1"/>
    <cellStyle name="Besuchter Hyperlink" xfId="73" builtinId="9" hidden="1"/>
    <cellStyle name="Besuchter Hyperlink" xfId="74" builtinId="9" hidden="1"/>
    <cellStyle name="Besuchter Hyperlink" xfId="75" builtinId="9" hidden="1"/>
    <cellStyle name="Besuchter Hyperlink" xfId="76" builtinId="9" hidden="1"/>
    <cellStyle name="Besuchter Hyperlink" xfId="77" builtinId="9" hidden="1"/>
    <cellStyle name="Besuchter Hyperlink" xfId="78" builtinId="9" hidden="1"/>
    <cellStyle name="Besuchter Hyperlink" xfId="79" builtinId="9" hidden="1"/>
    <cellStyle name="Besuchter Hyperlink" xfId="80" builtinId="9" hidden="1"/>
    <cellStyle name="Besuchter Hyperlink" xfId="81" builtinId="9" hidden="1"/>
    <cellStyle name="Besuchter Hyperlink" xfId="82" builtinId="9" hidden="1"/>
    <cellStyle name="Besuchter Hyperlink" xfId="83" builtinId="9" hidden="1"/>
    <cellStyle name="Besuchter Hyperlink" xfId="84" builtinId="9" hidden="1"/>
    <cellStyle name="Besuchter Hyperlink" xfId="85" builtinId="9" hidden="1"/>
    <cellStyle name="Besuchter Hyperlink" xfId="86" builtinId="9" hidden="1"/>
    <cellStyle name="Besuchter Hyperlink" xfId="87" builtinId="9" hidden="1"/>
    <cellStyle name="Besuchter Hyperlink" xfId="88" builtinId="9" hidden="1"/>
    <cellStyle name="Besuchter Hyperlink" xfId="89" builtinId="9" hidden="1"/>
    <cellStyle name="Besuchter Hyperlink" xfId="90" builtinId="9" hidden="1"/>
    <cellStyle name="Besuchter Hyperlink" xfId="91" builtinId="9" hidden="1"/>
    <cellStyle name="Besuchter Hyperlink" xfId="92" builtinId="9" hidden="1"/>
    <cellStyle name="Besuchter Hyperlink" xfId="93" builtinId="9" hidden="1"/>
    <cellStyle name="Besuchter Hyperlink" xfId="94" builtinId="9" hidden="1"/>
    <cellStyle name="Besuchter Hyperlink" xfId="95" builtinId="9" hidden="1"/>
    <cellStyle name="Besuchter Hyperlink" xfId="96" builtinId="9" hidden="1"/>
    <cellStyle name="Besuchter Hyperlink" xfId="97" builtinId="9" hidden="1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Besuchter Hyperlink" xfId="113" builtinId="9" hidden="1"/>
    <cellStyle name="Besuchter Hyperlink" xfId="114" builtinId="9" hidden="1"/>
    <cellStyle name="Besuchter Hyperlink" xfId="115" builtinId="9" hidden="1"/>
    <cellStyle name="Besuchter Hyperlink" xfId="116" builtinId="9" hidden="1"/>
    <cellStyle name="Besuchter Hyperlink" xfId="117" builtinId="9" hidden="1"/>
    <cellStyle name="Besuchter Hyperlink" xfId="118" builtinId="9" hidden="1"/>
    <cellStyle name="Besuchter Hyperlink" xfId="119" builtinId="9" hidden="1"/>
    <cellStyle name="Besuchter Hyperlink" xfId="120" builtinId="9" hidden="1"/>
    <cellStyle name="Besuchter Hyperlink" xfId="121" builtinId="9" hidden="1"/>
    <cellStyle name="Besuchter Hyperlink" xfId="122" builtinId="9" hidden="1"/>
    <cellStyle name="Besuchter Hyperlink" xfId="123" builtinId="9" hidden="1"/>
    <cellStyle name="Besuchter Hyperlink" xfId="124" builtinId="9" hidden="1"/>
    <cellStyle name="Besuchter Hyperlink" xfId="125" builtinId="9" hidden="1"/>
    <cellStyle name="Besuchter Hyperlink" xfId="126" builtinId="9" hidden="1"/>
    <cellStyle name="Besuchter Hyperlink" xfId="127" builtinId="9" hidden="1"/>
    <cellStyle name="Besuchter Hyperlink" xfId="128" builtinId="9" hidden="1"/>
    <cellStyle name="Besuchter Hyperlink" xfId="129" builtinId="9" hidden="1"/>
    <cellStyle name="Besuchter Hyperlink" xfId="130" builtinId="9" hidden="1"/>
    <cellStyle name="Besuchter Hyperlink" xfId="131" builtinId="9" hidden="1"/>
    <cellStyle name="Besuchter Hyperlink" xfId="132" builtinId="9" hidden="1"/>
    <cellStyle name="Besuchter Hyperlink" xfId="133" builtinId="9" hidden="1"/>
    <cellStyle name="Besuchter Hyperlink" xfId="134" builtinId="9" hidden="1"/>
    <cellStyle name="Besuchter Hyperlink" xfId="135" builtinId="9" hidden="1"/>
    <cellStyle name="Besuchter Hyperlink" xfId="136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49" builtinId="9" hidden="1"/>
    <cellStyle name="Besuchter Hyperlink" xfId="150" builtinId="9" hidden="1"/>
    <cellStyle name="Besuchter Hyperlink" xfId="151" builtinId="9" hidden="1"/>
    <cellStyle name="Besuchter Hyperlink" xfId="152" builtinId="9" hidden="1"/>
    <cellStyle name="Besuchter Hyperlink" xfId="153" builtinId="9" hidden="1"/>
    <cellStyle name="Besuchter Hyperlink" xfId="154" builtinId="9" hidden="1"/>
    <cellStyle name="Besuchter Hyperlink" xfId="155" builtinId="9" hidden="1"/>
    <cellStyle name="Besuchter Hyperlink" xfId="156" builtinId="9" hidden="1"/>
    <cellStyle name="Besuchter Hyperlink" xfId="157" builtinId="9" hidden="1"/>
    <cellStyle name="Besuchter Hyperlink" xfId="158" builtinId="9" hidden="1"/>
    <cellStyle name="Besuchter Hyperlink" xfId="159" builtinId="9" hidden="1"/>
    <cellStyle name="Besuchter Hyperlink" xfId="160" builtinId="9" hidden="1"/>
    <cellStyle name="Besuchter Hyperlink" xfId="161" builtinId="9" hidden="1"/>
    <cellStyle name="Besuchter Hyperlink" xfId="162" builtinId="9" hidden="1"/>
    <cellStyle name="Besuchter Hyperlink" xfId="163" builtinId="9" hidden="1"/>
    <cellStyle name="Besuchter Hyperlink" xfId="164" builtinId="9" hidden="1"/>
    <cellStyle name="Besuchter Hyperlink" xfId="165" builtinId="9" hidden="1"/>
    <cellStyle name="Besuchter Hyperlink" xfId="166" builtinId="9" hidden="1"/>
    <cellStyle name="Besuchter Hyperlink" xfId="167" builtinId="9" hidden="1"/>
    <cellStyle name="Besuchter Hyperlink" xfId="168" builtinId="9" hidden="1"/>
    <cellStyle name="Besuchter Hyperlink" xfId="169" builtinId="9" hidden="1"/>
    <cellStyle name="Besuchter Hyperlink" xfId="170" builtinId="9" hidden="1"/>
    <cellStyle name="Besuchter Hyperlink" xfId="171" builtinId="9" hidden="1"/>
    <cellStyle name="Besuchter Hyperlink" xfId="172" builtinId="9" hidden="1"/>
    <cellStyle name="Besuchter Hyperlink" xfId="173" builtinId="9" hidden="1"/>
    <cellStyle name="Besuchter Hyperlink" xfId="174" builtinId="9" hidden="1"/>
    <cellStyle name="Besuchter Hyperlink" xfId="175" builtinId="9" hidden="1"/>
    <cellStyle name="Besuchter Hyperlink" xfId="176" builtinId="9" hidden="1"/>
    <cellStyle name="Besuchter Hyperlink" xfId="177" builtinId="9" hidden="1"/>
    <cellStyle name="Besuchter Hyperlink" xfId="178" builtinId="9" hidden="1"/>
    <cellStyle name="Besuchter Hyperlink" xfId="179" builtinId="9" hidden="1"/>
    <cellStyle name="Besuchter Hyperlink" xfId="180" builtinId="9" hidden="1"/>
    <cellStyle name="Besuchter Hyperlink" xfId="181" builtinId="9" hidden="1"/>
    <cellStyle name="Besuchter Hyperlink" xfId="182" builtinId="9" hidden="1"/>
    <cellStyle name="Besuchter Hyperlink" xfId="183" builtinId="9" hidden="1"/>
    <cellStyle name="Besuchter Hyperlink" xfId="184" builtinId="9" hidden="1"/>
    <cellStyle name="Besuchter Hyperlink" xfId="185" builtinId="9" hidden="1"/>
    <cellStyle name="Besuchter Hyperlink" xfId="186" builtinId="9" hidden="1"/>
    <cellStyle name="Besuchter Hyperlink" xfId="187" builtinId="9" hidden="1"/>
    <cellStyle name="Besuchter Hyperlink" xfId="188" builtinId="9" hidden="1"/>
    <cellStyle name="Besuchter Hyperlink" xfId="189" builtinId="9" hidden="1"/>
    <cellStyle name="Besuchter Hyperlink" xfId="190" builtinId="9" hidden="1"/>
    <cellStyle name="Besuchter Hyperlink" xfId="191" builtinId="9" hidden="1"/>
    <cellStyle name="Besuchter Hyperlink" xfId="192" builtinId="9" hidden="1"/>
    <cellStyle name="Besuchter Hyperlink" xfId="193" builtinId="9" hidden="1"/>
    <cellStyle name="Besuchter Hyperlink" xfId="194" builtinId="9" hidden="1"/>
    <cellStyle name="Besuchter Hyperlink" xfId="195" builtinId="9" hidden="1"/>
    <cellStyle name="Besuchter Hyperlink" xfId="196" builtinId="9" hidden="1"/>
    <cellStyle name="Besuchter Hyperlink" xfId="197" builtinId="9" hidden="1"/>
    <cellStyle name="Besuchter Hyperlink" xfId="198" builtinId="9" hidden="1"/>
    <cellStyle name="Besuchter Hyperlink" xfId="199" builtinId="9" hidden="1"/>
    <cellStyle name="Besuchter Hyperlink" xfId="200" builtinId="9" hidden="1"/>
    <cellStyle name="Besuchter Hyperlink" xfId="201" builtinId="9" hidden="1"/>
    <cellStyle name="Besuchter Hyperlink" xfId="202" builtinId="9" hidden="1"/>
    <cellStyle name="Besuchter Hyperlink" xfId="203" builtinId="9" hidden="1"/>
    <cellStyle name="Besuchter Hyperlink" xfId="204" builtinId="9" hidden="1"/>
    <cellStyle name="Besuchter Hyperlink" xfId="205" builtinId="9" hidden="1"/>
    <cellStyle name="Besuchter Hyperlink" xfId="206" builtinId="9" hidden="1"/>
    <cellStyle name="Besuchter Hyperlink" xfId="207" builtinId="9" hidden="1"/>
    <cellStyle name="Besuchter Hyperlink" xfId="208" builtinId="9" hidden="1"/>
    <cellStyle name="Besuchter Hyperlink" xfId="209" builtinId="9" hidden="1"/>
    <cellStyle name="Besuchter Hyperlink" xfId="210" builtinId="9" hidden="1"/>
    <cellStyle name="Besuchter Hyperlink" xfId="211" builtinId="9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xx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activeCell="A40" sqref="A40"/>
    </sheetView>
  </sheetViews>
  <sheetFormatPr baseColWidth="10" defaultRowHeight="16" x14ac:dyDescent="0.2"/>
  <cols>
    <col min="1" max="1" width="6.5" customWidth="1"/>
    <col min="2" max="2" width="4.33203125" customWidth="1"/>
    <col min="3" max="3" width="9.83203125" customWidth="1"/>
    <col min="4" max="4" width="13.33203125" style="14" customWidth="1"/>
    <col min="5" max="5" width="15" style="2" bestFit="1" customWidth="1"/>
    <col min="6" max="6" width="22.1640625" bestFit="1" customWidth="1"/>
    <col min="7" max="7" width="28.6640625" customWidth="1"/>
    <col min="8" max="8" width="24.83203125" customWidth="1"/>
    <col min="9" max="9" width="5.83203125" style="1" bestFit="1" customWidth="1"/>
    <col min="10" max="10" width="15" style="2" customWidth="1"/>
    <col min="11" max="11" width="13.1640625" style="3" customWidth="1"/>
    <col min="12" max="12" width="8.6640625" customWidth="1"/>
  </cols>
  <sheetData>
    <row r="1" spans="1:12" x14ac:dyDescent="0.2">
      <c r="A1" s="5"/>
      <c r="B1" s="5"/>
      <c r="C1" s="48"/>
      <c r="D1" s="49" t="s">
        <v>63</v>
      </c>
      <c r="E1" s="49"/>
      <c r="F1" s="50"/>
      <c r="G1" s="50"/>
      <c r="H1" s="50"/>
      <c r="I1" s="51"/>
      <c r="J1" s="49"/>
      <c r="K1" s="49"/>
      <c r="L1" s="52"/>
    </row>
    <row r="2" spans="1:12" x14ac:dyDescent="0.2">
      <c r="A2" s="5" t="s">
        <v>58</v>
      </c>
      <c r="B2" s="5" t="s">
        <v>57</v>
      </c>
      <c r="C2" s="6" t="s">
        <v>17</v>
      </c>
      <c r="D2" s="16" t="s">
        <v>18</v>
      </c>
      <c r="E2" s="16" t="s">
        <v>76</v>
      </c>
      <c r="F2" s="17" t="s">
        <v>19</v>
      </c>
      <c r="G2" s="17" t="s">
        <v>22</v>
      </c>
      <c r="H2" s="17" t="s">
        <v>20</v>
      </c>
      <c r="I2" s="18" t="s">
        <v>21</v>
      </c>
      <c r="J2" s="16" t="s">
        <v>47</v>
      </c>
      <c r="K2" s="19" t="s">
        <v>80</v>
      </c>
      <c r="L2" s="45" t="s">
        <v>81</v>
      </c>
    </row>
    <row r="3" spans="1:12" x14ac:dyDescent="0.2">
      <c r="A3" s="7">
        <v>1</v>
      </c>
      <c r="B3" s="5">
        <v>6</v>
      </c>
      <c r="C3" s="8" t="s">
        <v>2</v>
      </c>
      <c r="D3" s="13" t="s">
        <v>0</v>
      </c>
      <c r="E3" s="13" t="s">
        <v>15</v>
      </c>
      <c r="F3" s="9" t="s">
        <v>12</v>
      </c>
      <c r="G3" s="9" t="s">
        <v>53</v>
      </c>
      <c r="H3" s="10" t="s">
        <v>59</v>
      </c>
      <c r="I3" s="30">
        <v>0.01</v>
      </c>
      <c r="J3" s="13" t="s">
        <v>48</v>
      </c>
      <c r="K3" s="13" t="s">
        <v>84</v>
      </c>
      <c r="L3" s="31" t="s">
        <v>82</v>
      </c>
    </row>
    <row r="4" spans="1:12" x14ac:dyDescent="0.2">
      <c r="A4" s="7"/>
      <c r="B4" s="5" t="s">
        <v>56</v>
      </c>
      <c r="C4" s="4" t="s">
        <v>3</v>
      </c>
      <c r="D4" s="20"/>
      <c r="E4" s="20"/>
      <c r="F4" s="21"/>
      <c r="G4" s="21"/>
      <c r="H4" s="21"/>
      <c r="I4" s="32"/>
      <c r="J4" s="20"/>
      <c r="K4" s="20" t="s">
        <v>84</v>
      </c>
      <c r="L4" s="33" t="s">
        <v>82</v>
      </c>
    </row>
    <row r="5" spans="1:12" x14ac:dyDescent="0.2">
      <c r="A5" s="7"/>
      <c r="B5" s="5" t="s">
        <v>56</v>
      </c>
      <c r="C5" s="4" t="s">
        <v>4</v>
      </c>
      <c r="D5" s="20"/>
      <c r="E5" s="20"/>
      <c r="F5" s="21"/>
      <c r="G5" s="21"/>
      <c r="H5" s="21"/>
      <c r="I5" s="32"/>
      <c r="J5" s="20"/>
      <c r="K5" s="20" t="s">
        <v>84</v>
      </c>
      <c r="L5" s="33" t="s">
        <v>82</v>
      </c>
    </row>
    <row r="6" spans="1:12" x14ac:dyDescent="0.2">
      <c r="A6" s="7"/>
      <c r="B6" s="5" t="s">
        <v>56</v>
      </c>
      <c r="C6" s="4" t="s">
        <v>23</v>
      </c>
      <c r="D6" s="20"/>
      <c r="E6" s="20"/>
      <c r="F6" s="21"/>
      <c r="G6" s="21"/>
      <c r="H6" s="21"/>
      <c r="I6" s="32"/>
      <c r="J6" s="20"/>
      <c r="K6" s="20" t="s">
        <v>84</v>
      </c>
      <c r="L6" s="33" t="s">
        <v>82</v>
      </c>
    </row>
    <row r="7" spans="1:12" x14ac:dyDescent="0.2">
      <c r="A7" s="7"/>
      <c r="B7" s="5" t="s">
        <v>56</v>
      </c>
      <c r="C7" s="4" t="s">
        <v>24</v>
      </c>
      <c r="D7" s="20"/>
      <c r="E7" s="20"/>
      <c r="F7" s="21"/>
      <c r="G7" s="21"/>
      <c r="H7" s="21"/>
      <c r="I7" s="32"/>
      <c r="J7" s="20"/>
      <c r="K7" s="20" t="s">
        <v>84</v>
      </c>
      <c r="L7" s="33" t="s">
        <v>82</v>
      </c>
    </row>
    <row r="8" spans="1:12" x14ac:dyDescent="0.2">
      <c r="A8" s="7"/>
      <c r="B8" s="5" t="s">
        <v>56</v>
      </c>
      <c r="C8" s="4" t="s">
        <v>34</v>
      </c>
      <c r="D8" s="20"/>
      <c r="E8" s="20"/>
      <c r="F8" s="21"/>
      <c r="G8" s="21"/>
      <c r="H8" s="21"/>
      <c r="I8" s="32"/>
      <c r="J8" s="20"/>
      <c r="K8" s="20" t="s">
        <v>84</v>
      </c>
      <c r="L8" s="33" t="s">
        <v>82</v>
      </c>
    </row>
    <row r="9" spans="1:12" x14ac:dyDescent="0.2">
      <c r="A9" s="7">
        <v>2</v>
      </c>
      <c r="B9" s="5">
        <v>6</v>
      </c>
      <c r="C9" s="8" t="s">
        <v>29</v>
      </c>
      <c r="D9" s="13" t="s">
        <v>5</v>
      </c>
      <c r="E9" s="13" t="s">
        <v>15</v>
      </c>
      <c r="F9" s="9" t="s">
        <v>12</v>
      </c>
      <c r="G9" s="9" t="s">
        <v>53</v>
      </c>
      <c r="H9" s="10" t="s">
        <v>60</v>
      </c>
      <c r="I9" s="30">
        <v>0.01</v>
      </c>
      <c r="J9" s="13" t="s">
        <v>48</v>
      </c>
      <c r="K9" s="13" t="s">
        <v>84</v>
      </c>
      <c r="L9" s="31" t="s">
        <v>82</v>
      </c>
    </row>
    <row r="10" spans="1:12" x14ac:dyDescent="0.2">
      <c r="A10" s="7"/>
      <c r="B10" s="5"/>
      <c r="C10" s="4" t="s">
        <v>30</v>
      </c>
      <c r="D10" s="20"/>
      <c r="E10" s="20"/>
      <c r="F10" s="21"/>
      <c r="G10" s="21"/>
      <c r="H10" s="21"/>
      <c r="I10" s="32"/>
      <c r="J10" s="20"/>
      <c r="K10" s="20" t="s">
        <v>84</v>
      </c>
      <c r="L10" s="33" t="s">
        <v>82</v>
      </c>
    </row>
    <row r="11" spans="1:12" x14ac:dyDescent="0.2">
      <c r="A11" s="7"/>
      <c r="B11" s="5"/>
      <c r="C11" s="4" t="s">
        <v>31</v>
      </c>
      <c r="D11" s="20"/>
      <c r="E11" s="20"/>
      <c r="F11" s="21"/>
      <c r="G11" s="21"/>
      <c r="H11" s="21"/>
      <c r="I11" s="32"/>
      <c r="J11" s="20"/>
      <c r="K11" s="20" t="s">
        <v>84</v>
      </c>
      <c r="L11" s="33" t="s">
        <v>82</v>
      </c>
    </row>
    <row r="12" spans="1:12" x14ac:dyDescent="0.2">
      <c r="A12" s="7"/>
      <c r="B12" s="5"/>
      <c r="C12" s="4" t="s">
        <v>32</v>
      </c>
      <c r="D12" s="20"/>
      <c r="E12" s="20"/>
      <c r="F12" s="21"/>
      <c r="G12" s="21"/>
      <c r="H12" s="21"/>
      <c r="I12" s="32"/>
      <c r="J12" s="20"/>
      <c r="K12" s="20" t="s">
        <v>84</v>
      </c>
      <c r="L12" s="33" t="s">
        <v>82</v>
      </c>
    </row>
    <row r="13" spans="1:12" x14ac:dyDescent="0.2">
      <c r="A13" s="7"/>
      <c r="B13" s="5"/>
      <c r="C13" s="4" t="s">
        <v>33</v>
      </c>
      <c r="D13" s="20"/>
      <c r="E13" s="20"/>
      <c r="F13" s="21"/>
      <c r="G13" s="21"/>
      <c r="H13" s="21"/>
      <c r="I13" s="32"/>
      <c r="J13" s="20"/>
      <c r="K13" s="20" t="s">
        <v>84</v>
      </c>
      <c r="L13" s="33" t="s">
        <v>82</v>
      </c>
    </row>
    <row r="14" spans="1:12" x14ac:dyDescent="0.2">
      <c r="A14" s="7"/>
      <c r="B14" s="5"/>
      <c r="C14" s="4" t="s">
        <v>25</v>
      </c>
      <c r="D14" s="20"/>
      <c r="E14" s="20"/>
      <c r="F14" s="21"/>
      <c r="G14" s="21"/>
      <c r="H14" s="21"/>
      <c r="I14" s="32"/>
      <c r="J14" s="20"/>
      <c r="K14" s="20" t="s">
        <v>84</v>
      </c>
      <c r="L14" s="33" t="s">
        <v>82</v>
      </c>
    </row>
    <row r="15" spans="1:12" x14ac:dyDescent="0.2">
      <c r="A15" s="7">
        <v>3</v>
      </c>
      <c r="B15" s="5">
        <v>4</v>
      </c>
      <c r="C15" s="8" t="s">
        <v>1</v>
      </c>
      <c r="D15" s="13" t="s">
        <v>6</v>
      </c>
      <c r="E15" s="13" t="s">
        <v>15</v>
      </c>
      <c r="F15" s="9" t="s">
        <v>12</v>
      </c>
      <c r="G15" s="9" t="s">
        <v>53</v>
      </c>
      <c r="H15" s="10" t="s">
        <v>61</v>
      </c>
      <c r="I15" s="30">
        <v>0.01</v>
      </c>
      <c r="J15" s="13" t="s">
        <v>48</v>
      </c>
      <c r="K15" s="13" t="s">
        <v>84</v>
      </c>
      <c r="L15" s="31" t="s">
        <v>82</v>
      </c>
    </row>
    <row r="16" spans="1:12" x14ac:dyDescent="0.2">
      <c r="A16" s="7"/>
      <c r="B16" s="5"/>
      <c r="C16" s="4" t="s">
        <v>26</v>
      </c>
      <c r="D16" s="20"/>
      <c r="E16" s="20"/>
      <c r="F16" s="21"/>
      <c r="G16" s="21"/>
      <c r="H16" s="21"/>
      <c r="I16" s="32"/>
      <c r="J16" s="20"/>
      <c r="K16" s="20" t="s">
        <v>84</v>
      </c>
      <c r="L16" s="33" t="s">
        <v>82</v>
      </c>
    </row>
    <row r="17" spans="1:12" x14ac:dyDescent="0.2">
      <c r="A17" s="7"/>
      <c r="B17" s="5"/>
      <c r="C17" s="4" t="s">
        <v>27</v>
      </c>
      <c r="D17" s="20"/>
      <c r="E17" s="20"/>
      <c r="F17" s="21"/>
      <c r="G17" s="21"/>
      <c r="H17" s="21"/>
      <c r="I17" s="32"/>
      <c r="J17" s="20"/>
      <c r="K17" s="20" t="s">
        <v>84</v>
      </c>
      <c r="L17" s="33" t="s">
        <v>82</v>
      </c>
    </row>
    <row r="18" spans="1:12" x14ac:dyDescent="0.2">
      <c r="A18" s="7"/>
      <c r="B18" s="5"/>
      <c r="C18" s="4" t="s">
        <v>54</v>
      </c>
      <c r="D18" s="20"/>
      <c r="E18" s="20"/>
      <c r="F18" s="21"/>
      <c r="G18" s="21"/>
      <c r="H18" s="21"/>
      <c r="I18" s="32"/>
      <c r="J18" s="20"/>
      <c r="K18" s="20" t="s">
        <v>84</v>
      </c>
      <c r="L18" s="33" t="s">
        <v>82</v>
      </c>
    </row>
    <row r="19" spans="1:12" x14ac:dyDescent="0.2">
      <c r="A19" s="7">
        <v>4</v>
      </c>
      <c r="B19" s="5">
        <v>6</v>
      </c>
      <c r="C19" s="8" t="s">
        <v>35</v>
      </c>
      <c r="D19" s="13" t="s">
        <v>65</v>
      </c>
      <c r="E19" s="13" t="s">
        <v>15</v>
      </c>
      <c r="F19" s="9" t="s">
        <v>12</v>
      </c>
      <c r="G19" s="9" t="s">
        <v>53</v>
      </c>
      <c r="H19" s="10" t="s">
        <v>66</v>
      </c>
      <c r="I19" s="30">
        <v>0.01</v>
      </c>
      <c r="J19" s="13" t="s">
        <v>48</v>
      </c>
      <c r="K19" s="13" t="s">
        <v>84</v>
      </c>
      <c r="L19" s="31" t="s">
        <v>82</v>
      </c>
    </row>
    <row r="20" spans="1:12" x14ac:dyDescent="0.2">
      <c r="A20" s="7"/>
      <c r="B20" s="5"/>
      <c r="C20" s="4" t="s">
        <v>36</v>
      </c>
      <c r="D20" s="20"/>
      <c r="E20" s="20"/>
      <c r="F20" s="21"/>
      <c r="G20" s="21"/>
      <c r="H20" s="21"/>
      <c r="I20" s="32"/>
      <c r="J20" s="20"/>
      <c r="K20" s="20" t="s">
        <v>84</v>
      </c>
      <c r="L20" s="33" t="s">
        <v>82</v>
      </c>
    </row>
    <row r="21" spans="1:12" x14ac:dyDescent="0.2">
      <c r="A21" s="7"/>
      <c r="B21" s="5"/>
      <c r="C21" s="4" t="s">
        <v>37</v>
      </c>
      <c r="D21" s="20"/>
      <c r="E21" s="20"/>
      <c r="F21" s="21"/>
      <c r="G21" s="21"/>
      <c r="H21" s="21"/>
      <c r="I21" s="32"/>
      <c r="J21" s="20"/>
      <c r="K21" s="20" t="s">
        <v>84</v>
      </c>
      <c r="L21" s="33" t="s">
        <v>82</v>
      </c>
    </row>
    <row r="22" spans="1:12" x14ac:dyDescent="0.2">
      <c r="A22" s="7"/>
      <c r="B22" s="5"/>
      <c r="C22" s="4" t="s">
        <v>38</v>
      </c>
      <c r="D22" s="20"/>
      <c r="E22" s="20"/>
      <c r="F22" s="21"/>
      <c r="G22" s="21"/>
      <c r="H22" s="21"/>
      <c r="I22" s="32"/>
      <c r="J22" s="20"/>
      <c r="K22" s="20" t="s">
        <v>84</v>
      </c>
      <c r="L22" s="33" t="s">
        <v>82</v>
      </c>
    </row>
    <row r="23" spans="1:12" x14ac:dyDescent="0.2">
      <c r="A23" s="7"/>
      <c r="B23" s="5"/>
      <c r="C23" s="4" t="s">
        <v>39</v>
      </c>
      <c r="D23" s="20"/>
      <c r="E23" s="20"/>
      <c r="F23" s="21"/>
      <c r="G23" s="21"/>
      <c r="H23" s="21"/>
      <c r="I23" s="32"/>
      <c r="J23" s="20"/>
      <c r="K23" s="20" t="s">
        <v>84</v>
      </c>
      <c r="L23" s="33" t="s">
        <v>82</v>
      </c>
    </row>
    <row r="24" spans="1:12" x14ac:dyDescent="0.2">
      <c r="A24" s="7"/>
      <c r="B24" s="5"/>
      <c r="C24" s="4" t="s">
        <v>28</v>
      </c>
      <c r="D24" s="20"/>
      <c r="E24" s="20"/>
      <c r="F24" s="21"/>
      <c r="G24" s="21"/>
      <c r="H24" s="21"/>
      <c r="I24" s="32"/>
      <c r="J24" s="20"/>
      <c r="K24" s="20" t="s">
        <v>84</v>
      </c>
      <c r="L24" s="33" t="s">
        <v>82</v>
      </c>
    </row>
    <row r="25" spans="1:12" x14ac:dyDescent="0.2">
      <c r="A25" s="46">
        <v>5</v>
      </c>
      <c r="B25" s="5">
        <v>5</v>
      </c>
      <c r="C25" s="8" t="s">
        <v>43</v>
      </c>
      <c r="D25" s="13" t="s">
        <v>7</v>
      </c>
      <c r="E25" s="13" t="s">
        <v>15</v>
      </c>
      <c r="F25" s="9" t="s">
        <v>12</v>
      </c>
      <c r="G25" s="9" t="s">
        <v>73</v>
      </c>
      <c r="H25" s="9" t="s">
        <v>71</v>
      </c>
      <c r="I25" s="30">
        <v>0.05</v>
      </c>
      <c r="J25" s="13" t="s">
        <v>72</v>
      </c>
      <c r="K25" s="13" t="s">
        <v>84</v>
      </c>
      <c r="L25" s="31" t="s">
        <v>82</v>
      </c>
    </row>
    <row r="26" spans="1:12" x14ac:dyDescent="0.2">
      <c r="A26" s="46"/>
      <c r="B26" s="5"/>
      <c r="C26" s="4" t="s">
        <v>44</v>
      </c>
      <c r="D26" s="20"/>
      <c r="E26" s="20"/>
      <c r="F26" s="21"/>
      <c r="G26" s="21"/>
      <c r="H26" s="21"/>
      <c r="I26" s="32"/>
      <c r="J26" s="20"/>
      <c r="K26" s="34" t="s">
        <v>84</v>
      </c>
      <c r="L26" s="33" t="s">
        <v>82</v>
      </c>
    </row>
    <row r="27" spans="1:12" x14ac:dyDescent="0.2">
      <c r="A27" s="46"/>
      <c r="B27" s="5"/>
      <c r="C27" s="4" t="s">
        <v>40</v>
      </c>
      <c r="D27" s="20"/>
      <c r="E27" s="20"/>
      <c r="F27" s="21"/>
      <c r="G27" s="21"/>
      <c r="H27" s="21"/>
      <c r="I27" s="32"/>
      <c r="J27" s="20"/>
      <c r="K27" s="34" t="s">
        <v>84</v>
      </c>
      <c r="L27" s="33" t="s">
        <v>82</v>
      </c>
    </row>
    <row r="28" spans="1:12" x14ac:dyDescent="0.2">
      <c r="A28" s="46"/>
      <c r="B28" s="5"/>
      <c r="C28" s="4" t="s">
        <v>41</v>
      </c>
      <c r="D28" s="20"/>
      <c r="E28" s="20"/>
      <c r="F28" s="21"/>
      <c r="G28" s="21"/>
      <c r="H28" s="21"/>
      <c r="I28" s="32"/>
      <c r="J28" s="20"/>
      <c r="K28" s="34" t="s">
        <v>84</v>
      </c>
      <c r="L28" s="33" t="s">
        <v>82</v>
      </c>
    </row>
    <row r="29" spans="1:12" x14ac:dyDescent="0.2">
      <c r="A29" s="46"/>
      <c r="B29" s="5"/>
      <c r="C29" s="4" t="s">
        <v>42</v>
      </c>
      <c r="D29" s="20"/>
      <c r="E29" s="20"/>
      <c r="F29" s="21"/>
      <c r="G29" s="21"/>
      <c r="H29" s="21"/>
      <c r="I29" s="32"/>
      <c r="J29" s="20"/>
      <c r="K29" s="34" t="s">
        <v>84</v>
      </c>
      <c r="L29" s="33" t="s">
        <v>82</v>
      </c>
    </row>
    <row r="30" spans="1:12" x14ac:dyDescent="0.2">
      <c r="A30" s="46">
        <v>6</v>
      </c>
      <c r="B30" s="5">
        <v>2</v>
      </c>
      <c r="C30" s="8" t="s">
        <v>45</v>
      </c>
      <c r="D30" s="13" t="s">
        <v>8</v>
      </c>
      <c r="E30" s="13" t="s">
        <v>16</v>
      </c>
      <c r="F30" s="9" t="s">
        <v>12</v>
      </c>
      <c r="G30" s="9" t="s">
        <v>73</v>
      </c>
      <c r="H30" s="11" t="s">
        <v>70</v>
      </c>
      <c r="I30" s="30">
        <v>0.1</v>
      </c>
      <c r="J30" s="13" t="s">
        <v>83</v>
      </c>
      <c r="K30" s="13" t="s">
        <v>84</v>
      </c>
      <c r="L30" s="31" t="s">
        <v>82</v>
      </c>
    </row>
    <row r="31" spans="1:12" x14ac:dyDescent="0.2">
      <c r="A31" s="46"/>
      <c r="B31" s="5"/>
      <c r="C31" s="4" t="s">
        <v>46</v>
      </c>
      <c r="D31" s="20"/>
      <c r="E31" s="20"/>
      <c r="F31" s="21"/>
      <c r="G31" s="21"/>
      <c r="H31" s="21"/>
      <c r="I31" s="32"/>
      <c r="J31" s="20"/>
      <c r="K31" s="34" t="s">
        <v>84</v>
      </c>
      <c r="L31" s="33" t="s">
        <v>82</v>
      </c>
    </row>
    <row r="32" spans="1:12" x14ac:dyDescent="0.2">
      <c r="A32" s="47">
        <v>7</v>
      </c>
      <c r="B32" s="5">
        <v>1</v>
      </c>
      <c r="C32" s="25" t="s">
        <v>51</v>
      </c>
      <c r="D32" s="26" t="s">
        <v>11</v>
      </c>
      <c r="E32" s="28" t="s">
        <v>10</v>
      </c>
      <c r="F32" s="27" t="s">
        <v>12</v>
      </c>
      <c r="G32" s="35" t="s">
        <v>13</v>
      </c>
      <c r="H32" s="36" t="s">
        <v>77</v>
      </c>
      <c r="I32" s="37"/>
      <c r="J32" s="28"/>
      <c r="K32" s="26" t="s">
        <v>84</v>
      </c>
      <c r="L32" s="38" t="s">
        <v>82</v>
      </c>
    </row>
    <row r="33" spans="1:12" x14ac:dyDescent="0.2">
      <c r="A33" s="47">
        <v>8</v>
      </c>
      <c r="B33" s="5">
        <v>3</v>
      </c>
      <c r="C33" s="22" t="s">
        <v>9</v>
      </c>
      <c r="D33" s="23" t="s">
        <v>55</v>
      </c>
      <c r="E33" s="24" t="s">
        <v>52</v>
      </c>
      <c r="F33" s="24" t="s">
        <v>12</v>
      </c>
      <c r="G33" s="24" t="s">
        <v>13</v>
      </c>
      <c r="H33" s="39" t="s">
        <v>78</v>
      </c>
      <c r="I33" s="40"/>
      <c r="J33" s="41"/>
      <c r="K33" s="23" t="s">
        <v>84</v>
      </c>
      <c r="L33" s="42" t="s">
        <v>82</v>
      </c>
    </row>
    <row r="34" spans="1:12" x14ac:dyDescent="0.2">
      <c r="A34" s="47"/>
      <c r="B34" s="5"/>
      <c r="C34" s="4" t="s">
        <v>49</v>
      </c>
      <c r="D34" s="20"/>
      <c r="E34" s="29"/>
      <c r="F34" s="21"/>
      <c r="G34" s="43"/>
      <c r="H34" s="44"/>
      <c r="I34" s="32"/>
      <c r="J34" s="29"/>
      <c r="K34" s="20" t="s">
        <v>84</v>
      </c>
      <c r="L34" s="33" t="s">
        <v>82</v>
      </c>
    </row>
    <row r="35" spans="1:12" x14ac:dyDescent="0.2">
      <c r="A35" s="47"/>
      <c r="B35" s="5" t="s">
        <v>56</v>
      </c>
      <c r="C35" s="4" t="s">
        <v>50</v>
      </c>
      <c r="D35" s="20"/>
      <c r="E35" s="20"/>
      <c r="F35" s="21"/>
      <c r="G35" s="21"/>
      <c r="H35" s="21"/>
      <c r="I35" s="32"/>
      <c r="J35" s="20"/>
      <c r="K35" s="20" t="s">
        <v>84</v>
      </c>
      <c r="L35" s="33" t="s">
        <v>82</v>
      </c>
    </row>
    <row r="36" spans="1:12" x14ac:dyDescent="0.2">
      <c r="A36" s="47">
        <v>9</v>
      </c>
      <c r="B36" s="5">
        <v>3</v>
      </c>
      <c r="C36" s="8" t="s">
        <v>64</v>
      </c>
      <c r="D36" s="13" t="s">
        <v>75</v>
      </c>
      <c r="E36" s="13" t="s">
        <v>74</v>
      </c>
      <c r="F36" s="9" t="s">
        <v>12</v>
      </c>
      <c r="G36" s="9" t="s">
        <v>62</v>
      </c>
      <c r="H36" s="15">
        <v>82400102</v>
      </c>
      <c r="I36" s="30"/>
      <c r="J36" s="13"/>
      <c r="K36" s="13" t="s">
        <v>84</v>
      </c>
      <c r="L36" s="31" t="s">
        <v>82</v>
      </c>
    </row>
    <row r="37" spans="1:12" x14ac:dyDescent="0.2">
      <c r="A37" s="47"/>
      <c r="B37" s="5"/>
      <c r="C37" s="4" t="s">
        <v>68</v>
      </c>
      <c r="D37" s="20"/>
      <c r="E37" s="20"/>
      <c r="F37" s="21"/>
      <c r="G37" s="21"/>
      <c r="H37" s="21"/>
      <c r="I37" s="32"/>
      <c r="J37" s="20"/>
      <c r="K37" s="20" t="s">
        <v>84</v>
      </c>
      <c r="L37" s="33" t="s">
        <v>82</v>
      </c>
    </row>
    <row r="38" spans="1:12" x14ac:dyDescent="0.2">
      <c r="A38" s="47"/>
      <c r="B38" s="5"/>
      <c r="C38" s="4" t="s">
        <v>67</v>
      </c>
      <c r="D38" s="20"/>
      <c r="E38" s="20"/>
      <c r="F38" s="21"/>
      <c r="G38" s="21"/>
      <c r="H38" s="21"/>
      <c r="I38" s="32"/>
      <c r="J38" s="20"/>
      <c r="K38" s="20" t="s">
        <v>84</v>
      </c>
      <c r="L38" s="33" t="s">
        <v>82</v>
      </c>
    </row>
    <row r="39" spans="1:12" x14ac:dyDescent="0.2">
      <c r="A39" s="47">
        <v>10</v>
      </c>
      <c r="B39" s="5">
        <v>1</v>
      </c>
      <c r="C39" s="25" t="s">
        <v>69</v>
      </c>
      <c r="D39" s="28" t="s">
        <v>14</v>
      </c>
      <c r="E39" s="26" t="s">
        <v>16</v>
      </c>
      <c r="F39" s="27" t="s">
        <v>12</v>
      </c>
      <c r="G39" s="35" t="s">
        <v>62</v>
      </c>
      <c r="H39" s="36" t="s">
        <v>79</v>
      </c>
      <c r="I39" s="37"/>
      <c r="J39" s="26"/>
      <c r="K39" s="26" t="s">
        <v>84</v>
      </c>
      <c r="L39" s="38" t="s">
        <v>82</v>
      </c>
    </row>
    <row r="40" spans="1:12" x14ac:dyDescent="0.2">
      <c r="A40" s="53"/>
      <c r="B40" s="53">
        <f>SUM(B3:B39)</f>
        <v>37</v>
      </c>
      <c r="C40" s="53"/>
      <c r="D40" s="54"/>
      <c r="E40" s="12"/>
      <c r="F40" s="53"/>
      <c r="G40" s="53"/>
      <c r="H40" s="53"/>
      <c r="I40" s="55"/>
      <c r="J40" s="12"/>
      <c r="K40" s="12"/>
      <c r="L40" s="53"/>
    </row>
  </sheetData>
  <phoneticPr fontId="5" type="noConversion"/>
  <pageMargins left="0.75000000000000011" right="0.75000000000000011" top="1" bottom="1" header="0.5" footer="0.5"/>
  <pageSetup paperSize="9" scale="41" fitToHeight="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Blatt1</vt:lpstr>
      <vt:lpstr>Blatt1!Druckbereich</vt:lpstr>
      <vt:lpstr>Blatt1!xx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 Wanke</dc:creator>
  <cp:lastModifiedBy>Egon Wanke</cp:lastModifiedBy>
  <cp:lastPrinted>2020-03-05T15:32:35Z</cp:lastPrinted>
  <dcterms:created xsi:type="dcterms:W3CDTF">2015-10-06T21:53:02Z</dcterms:created>
  <dcterms:modified xsi:type="dcterms:W3CDTF">2024-01-14T20:54:59Z</dcterms:modified>
</cp:coreProperties>
</file>