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2995" windowHeight="14385" activeTab="4"/>
  </bookViews>
  <sheets>
    <sheet name="Supply" sheetId="4" r:id="rId1"/>
    <sheet name="Ethernet" sheetId="1" r:id="rId2"/>
    <sheet name="GPS" sheetId="2" r:id="rId3"/>
    <sheet name="uC" sheetId="3" r:id="rId4"/>
    <sheet name="Voltages_currents" sheetId="5" r:id="rId5"/>
  </sheets>
  <calcPr calcId="145621"/>
</workbook>
</file>

<file path=xl/calcChain.xml><?xml version="1.0" encoding="utf-8"?>
<calcChain xmlns="http://schemas.openxmlformats.org/spreadsheetml/2006/main">
  <c r="M7" i="5" l="1"/>
  <c r="M8" i="5"/>
  <c r="M9" i="5"/>
  <c r="H33" i="5" s="1"/>
  <c r="M10" i="5"/>
  <c r="M11" i="5"/>
  <c r="G20" i="5"/>
  <c r="H20" i="5"/>
  <c r="G21" i="5"/>
  <c r="H21" i="5"/>
  <c r="G22" i="5"/>
  <c r="H22" i="5"/>
  <c r="G23" i="5"/>
  <c r="H23" i="5"/>
  <c r="G24" i="5"/>
  <c r="H24" i="5"/>
  <c r="G31" i="5"/>
  <c r="H31" i="5"/>
  <c r="G33" i="5"/>
</calcChain>
</file>

<file path=xl/sharedStrings.xml><?xml version="1.0" encoding="utf-8"?>
<sst xmlns="http://schemas.openxmlformats.org/spreadsheetml/2006/main" count="338" uniqueCount="158">
  <si>
    <t>C515</t>
  </si>
  <si>
    <t>New</t>
  </si>
  <si>
    <t>Original</t>
  </si>
  <si>
    <t>C600</t>
  </si>
  <si>
    <t>C605</t>
  </si>
  <si>
    <t>C606</t>
  </si>
  <si>
    <t>IC600 pin 12</t>
  </si>
  <si>
    <t>IC600 pin 13</t>
  </si>
  <si>
    <t>IC600 pin 16</t>
  </si>
  <si>
    <t>IC600 pin 17</t>
  </si>
  <si>
    <t>IC600 pin 4</t>
  </si>
  <si>
    <t>IC600 pin 6</t>
  </si>
  <si>
    <t>IC600 pin 7</t>
  </si>
  <si>
    <t>IC600 pin 8</t>
  </si>
  <si>
    <t>C517</t>
  </si>
  <si>
    <t>C518</t>
  </si>
  <si>
    <t>C701</t>
  </si>
  <si>
    <t>uC pin 19</t>
  </si>
  <si>
    <t>uC pin 21</t>
  </si>
  <si>
    <t>uC pin 22</t>
  </si>
  <si>
    <t>uC pin 28</t>
  </si>
  <si>
    <t>uC pin 49</t>
  </si>
  <si>
    <t>uC pin 50</t>
  </si>
  <si>
    <t>uC pin 51</t>
  </si>
  <si>
    <t>uC pin 73</t>
  </si>
  <si>
    <t>uC pin 75</t>
  </si>
  <si>
    <t>uC pin 100</t>
  </si>
  <si>
    <t>uC pin 8</t>
  </si>
  <si>
    <t>uC pin 52</t>
  </si>
  <si>
    <t>uC pin 53</t>
  </si>
  <si>
    <t>uC pin 54</t>
  </si>
  <si>
    <t>uC pin 11</t>
  </si>
  <si>
    <t>C500</t>
  </si>
  <si>
    <t>ripple</t>
  </si>
  <si>
    <t>C503</t>
  </si>
  <si>
    <t>C501</t>
  </si>
  <si>
    <t>C504</t>
  </si>
  <si>
    <t>C507</t>
  </si>
  <si>
    <t>C509</t>
  </si>
  <si>
    <t>C510</t>
  </si>
  <si>
    <t>C513</t>
  </si>
  <si>
    <t>C700</t>
  </si>
  <si>
    <t>C702</t>
  </si>
  <si>
    <t>C809</t>
  </si>
  <si>
    <t>VGND</t>
  </si>
  <si>
    <t>During initialization there's a large power draw causing the drop. Not sure if this was there in the original circuit.
However it's not something of concern as the voltage is still hogh enough for the 3.3V regulator.</t>
  </si>
  <si>
    <t>Significant spikes and ringing on C600 due to undamped L600 and low C600.
Solved by increasing C600, replacing L600 with a ferrite bead and damping the circuit.</t>
  </si>
  <si>
    <t>With C605 47uF there's a ~100us triangular oscillation on IC600 internal voltage.
Decreased it to 10uF (that's what the datasheet also recommends) and the oscillation is gone. There's now a small rectangular ripple not previously seen. But still better than the oscillation.</t>
  </si>
  <si>
    <t>Zooming in on the original ripple there's ~100us triangular wave. This is correlated with the voltage ripple on C605.
After C605 replacement the ripple is gone.</t>
  </si>
  <si>
    <t>Spikes on 3V3-E not previosly seen. Future investigation needed but not of any concern.</t>
  </si>
  <si>
    <t>No change here</t>
  </si>
  <si>
    <t>Same as for pin 16 above</t>
  </si>
  <si>
    <t>The original ramps show a clean signal with no over and undeshoots</t>
  </si>
  <si>
    <t>High overshoot and undershoot due to steep slope of uC outputs and long PCB tracks. Solved by inserting a series resistor on the line at uC side</t>
  </si>
  <si>
    <t>High ripple at IC505 input with low frequency components (1ms). Reduced after R507 decrease, added el. capacitance || C501 and filter change at GPS module side.
Basically this is the GPS current draw seen as a voltage drop on R507.</t>
  </si>
  <si>
    <t>Reduction of the pp voltage ripple at IC505 output. Some 1ms small spikes are still present but not of any concern.</t>
  </si>
  <si>
    <t>High ripple at GPS module side due to L700 high undamped inductance.
Reduced by replacing L700 with a ferrite bead and damping it: from 159mVpp to 15.6mVpp.
GPS module seems to be by far the nosiest on the supply rail.</t>
  </si>
  <si>
    <t>Pp ripple improved after the addition of 1uF caps on the supply line.
However sometimes there are current spikes that cause higher ripple (102mVpp in the improved circuit). Not sure if this was also the case in the original circuit.</t>
  </si>
  <si>
    <t>1ms spikes due to C806, C808 being far away from pin 21. The ripple is not seen on C806.
Small 10ns ripple on C806.</t>
  </si>
  <si>
    <t>1ms spikes due to C807, C809 being far away from pin 22. The ripple is not seen on C807. The ripple is a bit reduced after L800 replacement with a  ferrite bead and subsequent damping.
Small 10ns ripple on C807.</t>
  </si>
  <si>
    <t>High ripple on this pin due to track inductance from C804. The ripple is greatly reduced on C804.</t>
  </si>
  <si>
    <t>After adding the 1uF caps on the 3V3 line near the uC also this ripple is reduced (53mVpp vs 100mVpp).
The ripple is significantly lower on C810 indicating a high pcb track influence.</t>
  </si>
  <si>
    <t>High ripple on this pin due to track inductance from C803. The ripple is lower by the 1uF capacitors addition.
The ripple is greatly reduced on C803.</t>
  </si>
  <si>
    <t>High ripple on this pin due to track inductance from C811.
The ripple is reduced on C811.</t>
  </si>
  <si>
    <t>High ripple on this pin due to track inductance from C801.
The ripple is greatly reduced on C801.</t>
  </si>
  <si>
    <t>High ripple on this pin due to track inductance from C802.
The ripple is greatly reduced on C802.</t>
  </si>
  <si>
    <t>Adding a series resistor on this track at IC600 side lowers the slope and removes the small under and overshoot.
Not really needed.</t>
  </si>
  <si>
    <t>Adding a series resistor on this track at uC side lowers the slope and reduces the small under and overshoot.
Further increase of the resistor is possible but not really needed.</t>
  </si>
  <si>
    <t>Rising supply voltage at charger plug in into the mains socket.
The slope is reduced after the addition of the tank cap || C501.</t>
  </si>
  <si>
    <t>Rising supply voltage at charger connector plug in into USB socket.
The slope is reduced after the addition of the tank cap || C501.</t>
  </si>
  <si>
    <t>Rising supply voltage when the switch is turned ON.
The slope is reduced after the addition of the tank cap || C501. The oscillation due to switch bouncing is also reduced.</t>
  </si>
  <si>
    <t>The initialization ripple is reduced.</t>
  </si>
  <si>
    <t>Pp ripple is reduced from 31mV to 22mV. Not a large improvement.</t>
  </si>
  <si>
    <t>Rising supply voltage at charger connector plug in into USB socket.
The slope is reduced after the addition of the tank cap || C501. The overshoot is also reduced.</t>
  </si>
  <si>
    <t>Rising supply voltage when the switch is turned ON.
The slope is reduced after the addition of the tank cap || C501.</t>
  </si>
  <si>
    <t>The initialization ripple is reduced from 102mV to 28mV.</t>
  </si>
  <si>
    <t>Regular ripple is reduced and the spectrum is also decreased.</t>
  </si>
  <si>
    <t>Slight overshoot at turn ON. No issue here.</t>
  </si>
  <si>
    <t>No ripple change</t>
  </si>
  <si>
    <t>Rising supply voltage when the switch is turned ON.
The slope is reduced after the addition of the tank cap || C501.
The high overshoot and damped oscillation is removed by L502 replacement with a ferrite bead and damping.</t>
  </si>
  <si>
    <t>Rising supply voltage when the switch is turned ON.
The slope is reduced after the addition of the tank cap || C501.
The overshoot and damped oscillation is removed by L501 replacement with a ferrite bead and damping.</t>
  </si>
  <si>
    <t>The initialization ripple is reduced by L501 replacement with a ferrite bead and damping.</t>
  </si>
  <si>
    <t>Initialization ripple</t>
  </si>
  <si>
    <t>Rising supply voltage when the switch is turned ON.
The slope is reduced after the addition of the tank cap || C501.
The overshoot is also reduced.</t>
  </si>
  <si>
    <t>A high spike to be further investigated.</t>
  </si>
  <si>
    <t>Similar line spikes</t>
  </si>
  <si>
    <t>Rising supply voltage when the switch is turned ON.
The slope is reduced after the addition of the tank cap || C501.
Since the regulator is quite high in value (4.5V) it is the limitation of the input voltage that is seen here. Nothing to concern.</t>
  </si>
  <si>
    <t>Small overshoot not seen in the new circuit</t>
  </si>
  <si>
    <t>Same ripple. The waveform is thicker in the new measurement due to higher sample rate.
Some low frequency switching is barely seen on the line when running the scope: higher sensitivity probe needed.</t>
  </si>
  <si>
    <t>Initializatin ripple</t>
  </si>
  <si>
    <t>Reduced regular ripple</t>
  </si>
  <si>
    <t>Reduced regular ripple. The original ripple shows oscillations.</t>
  </si>
  <si>
    <t>Some high current consumption on this line.</t>
  </si>
  <si>
    <t>Rising supply voltage when the switch is turned ON.</t>
  </si>
  <si>
    <t>Higher ripple in the new circuit is due to higher oscilloscope sample rate setting.</t>
  </si>
  <si>
    <t>Small original oscillation at turn on</t>
  </si>
  <si>
    <t>Regular ripple originally shows oscillation due to L501 high value and lack of damping. The ripple is reduced by L501 replacement with a ferrite bead and damping.</t>
  </si>
  <si>
    <t>Regular ripple originally shows oscillation due to L502 high value and lack of damping. The ripple is reduced by L502 replacement with a ferrite bead and damping.</t>
  </si>
  <si>
    <t>High original ripple reduced by L501, L502 etc. replacement.</t>
  </si>
  <si>
    <t>Rising supply voltage when the switch is turned ON.
The slope is reduced after the addition of the tank cap || C501.
A drop at IC502 output in the original circuit maybe caused by high current demand from uC in insufficient input voltage.</t>
  </si>
  <si>
    <t>Rising supply voltage when the switch is turned ON.
Severe drop in the original circuit.</t>
  </si>
  <si>
    <t>High spikes and oscillation in the original circuit due to undamped L600. Solved by replacing it with a ferrite bead and damping.</t>
  </si>
  <si>
    <t>Rising supply voltage when the switch is turned ON.
A drop in the original circuit.</t>
  </si>
  <si>
    <t>~6us damped oscillation on the Tx output in the original circuit.
Solved maybe due to C600-L600 change.
No change in the high frequency signal shape.</t>
  </si>
  <si>
    <t>Similar regular ripple. The new measurements shows thicker a trace due to higher sample rate of the scope.</t>
  </si>
  <si>
    <t>Ripple due to high value undamped L700 greatly reduced after replacing it with a ferrite bead and damping.</t>
  </si>
  <si>
    <t>Same ripple. The waveform is thicker in the new measurement due to higher sample rate of the scope.
Some low frequency switching is barely seen on the line when running the scope: higher sensitivity probe needed.</t>
  </si>
  <si>
    <t>Significantly lower ripple at IC504 input both in peak value and frequency: 14.4mVpp vs 76.8mVpp</t>
  </si>
  <si>
    <t>[V]</t>
  </si>
  <si>
    <t>C811</t>
  </si>
  <si>
    <t>C810</t>
  </si>
  <si>
    <t>[mA]</t>
  </si>
  <si>
    <t>[mV]</t>
  </si>
  <si>
    <t>L800</t>
  </si>
  <si>
    <t>C807</t>
  </si>
  <si>
    <t>R804</t>
  </si>
  <si>
    <t>C806</t>
  </si>
  <si>
    <t>L600</t>
  </si>
  <si>
    <t>L700</t>
  </si>
  <si>
    <t>+3V3-G</t>
  </si>
  <si>
    <t>IC505</t>
  </si>
  <si>
    <t>+3V3-E</t>
  </si>
  <si>
    <t>IC504</t>
  </si>
  <si>
    <t>+5V</t>
  </si>
  <si>
    <t>IC503</t>
  </si>
  <si>
    <t>+3V3</t>
  </si>
  <si>
    <t>IC502</t>
  </si>
  <si>
    <t>VDD</t>
  </si>
  <si>
    <t>IC501</t>
  </si>
  <si>
    <t>R507</t>
  </si>
  <si>
    <t>R506</t>
  </si>
  <si>
    <t>R505</t>
  </si>
  <si>
    <t>Vd_L502</t>
  </si>
  <si>
    <r>
      <t>[</t>
    </r>
    <r>
      <rPr>
        <sz val="11"/>
        <color theme="1"/>
        <rFont val="Calibri"/>
        <family val="2"/>
        <charset val="238"/>
      </rPr>
      <t>Ω</t>
    </r>
    <r>
      <rPr>
        <sz val="11"/>
        <color theme="1"/>
        <rFont val="Calibri"/>
        <family val="2"/>
      </rPr>
      <t>]</t>
    </r>
  </si>
  <si>
    <t>L403</t>
  </si>
  <si>
    <t>Vd_L501</t>
  </si>
  <si>
    <t>Vd_L500</t>
  </si>
  <si>
    <t>L502</t>
  </si>
  <si>
    <t>L501</t>
  </si>
  <si>
    <t>L500</t>
  </si>
  <si>
    <t>Iin</t>
  </si>
  <si>
    <t>Vin</t>
  </si>
  <si>
    <t>Original circuit</t>
  </si>
  <si>
    <t>New circuit</t>
  </si>
  <si>
    <t>Modules running: Eth and mag amp connected</t>
  </si>
  <si>
    <t>Modules running: Eth, mag amp and GPS antenna connected, 3xLTC1569-7 mounted</t>
  </si>
  <si>
    <t>Part</t>
  </si>
  <si>
    <t>Nomenclature</t>
  </si>
  <si>
    <t>Voltages</t>
  </si>
  <si>
    <t>Currents</t>
  </si>
  <si>
    <t>Coil ESR</t>
  </si>
  <si>
    <t>I_VDD</t>
  </si>
  <si>
    <t>I_3V3</t>
  </si>
  <si>
    <t>I_5V</t>
  </si>
  <si>
    <t>I_3V3-E</t>
  </si>
  <si>
    <t>I_3V3-G</t>
  </si>
  <si>
    <t>I_R804</t>
  </si>
  <si>
    <t>I_L800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</si>
</sst>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 x14ac:knownFonts="1">
    <font>
      <sz val="11"/>
      <color theme="1"/>
      <name val="Calibri"/>
      <family val="2"/>
      <scheme val="minor"/>
    </font>
    <font>
      <b/>
      <sz val="11"/>
      <color theme="1"/>
      <name val="Arial"/>
      <family val="2"/>
      <charset val="238"/>
    </font>
    <font>
      <sz val="11"/>
      <color theme="1"/>
      <name val="Arial"/>
      <family val="2"/>
      <charset val="238"/>
    </font>
    <font>
      <b/>
      <sz val="12"/>
      <color theme="1"/>
      <name val="Arial"/>
      <family val="2"/>
      <charset val="238"/>
    </font>
    <font>
      <sz val="11"/>
      <color theme="1"/>
      <name val="Calibri"/>
      <family val="2"/>
      <charset val="238"/>
    </font>
    <font>
      <sz val="11"/>
      <color theme="1"/>
      <name val="Calibri"/>
      <family val="2"/>
    </font>
    <font>
      <b/>
      <sz val="11"/>
      <color theme="1"/>
      <name val="Calibri"/>
      <family val="2"/>
      <charset val="238"/>
      <scheme val="minor"/>
    </font>
  </fonts>
  <fills count="6">
    <fill>
      <patternFill patternType="none"/>
    </fill>
    <fill>
      <patternFill patternType="gray125"/>
    </fill>
    <fill>
      <patternFill patternType="solid">
        <fgColor theme="9"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21">
    <xf numFmtId="0" fontId="0" fillId="0" borderId="0" xfId="0"/>
    <xf numFmtId="0" fontId="2" fillId="2" borderId="0" xfId="0" applyFont="1" applyFill="1"/>
    <xf numFmtId="0" fontId="2" fillId="0" borderId="0" xfId="0" applyFont="1"/>
    <xf numFmtId="0" fontId="1" fillId="0" borderId="0" xfId="0" applyFont="1"/>
    <xf numFmtId="0" fontId="3" fillId="2" borderId="0" xfId="0" applyFont="1" applyFill="1"/>
    <xf numFmtId="0" fontId="3" fillId="0" borderId="0" xfId="0" applyFont="1" applyFill="1"/>
    <xf numFmtId="0" fontId="2" fillId="0" borderId="0" xfId="0" applyFont="1" applyFill="1"/>
    <xf numFmtId="0" fontId="2" fillId="0" borderId="0" xfId="0" applyFont="1" applyFill="1" applyAlignment="1">
      <alignment horizontal="left"/>
    </xf>
    <xf numFmtId="0" fontId="2" fillId="2" borderId="0" xfId="0" applyFont="1" applyFill="1" applyAlignment="1">
      <alignment horizontal="left"/>
    </xf>
    <xf numFmtId="0" fontId="2" fillId="0" borderId="0" xfId="0" applyFont="1" applyAlignment="1">
      <alignment horizontal="left" vertical="top" wrapText="1"/>
    </xf>
    <xf numFmtId="0" fontId="0" fillId="4" borderId="0" xfId="0" applyFill="1" applyAlignment="1">
      <alignment vertical="top" wrapText="1"/>
    </xf>
    <xf numFmtId="0" fontId="0" fillId="3" borderId="0" xfId="0" applyFill="1" applyAlignment="1">
      <alignment vertical="top" wrapText="1"/>
    </xf>
    <xf numFmtId="0" fontId="2" fillId="2" borderId="0" xfId="0" applyFont="1" applyFill="1" applyAlignment="1">
      <alignment horizontal="left"/>
    </xf>
    <xf numFmtId="0" fontId="2" fillId="3" borderId="0" xfId="0" applyFont="1" applyFill="1" applyAlignment="1">
      <alignment horizontal="left" vertical="top" wrapText="1"/>
    </xf>
    <xf numFmtId="0" fontId="2" fillId="3" borderId="0" xfId="0" applyFont="1" applyFill="1" applyAlignment="1">
      <alignment vertical="top" wrapText="1"/>
    </xf>
    <xf numFmtId="164" fontId="0" fillId="0" borderId="0" xfId="0" applyNumberFormat="1"/>
    <xf numFmtId="0" fontId="0" fillId="0" borderId="0" xfId="0" quotePrefix="1"/>
    <xf numFmtId="164" fontId="0" fillId="5" borderId="0" xfId="0" applyNumberFormat="1" applyFill="1"/>
    <xf numFmtId="0" fontId="6" fillId="0" borderId="0" xfId="0" applyFont="1"/>
    <xf numFmtId="0" fontId="6" fillId="0" borderId="0" xfId="0" applyFont="1" applyAlignment="1">
      <alignment horizontal="left"/>
    </xf>
    <xf numFmtId="0" fontId="6"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5.png"/><Relationship Id="rId18" Type="http://schemas.openxmlformats.org/officeDocument/2006/relationships/image" Target="../media/image140.png"/><Relationship Id="rId26" Type="http://schemas.openxmlformats.org/officeDocument/2006/relationships/image" Target="../media/image148.png"/><Relationship Id="rId39" Type="http://schemas.openxmlformats.org/officeDocument/2006/relationships/image" Target="../media/image161.png"/><Relationship Id="rId21" Type="http://schemas.openxmlformats.org/officeDocument/2006/relationships/image" Target="../media/image143.png"/><Relationship Id="rId34" Type="http://schemas.openxmlformats.org/officeDocument/2006/relationships/image" Target="../media/image156.png"/><Relationship Id="rId42" Type="http://schemas.openxmlformats.org/officeDocument/2006/relationships/image" Target="../media/image164.png"/><Relationship Id="rId7" Type="http://schemas.openxmlformats.org/officeDocument/2006/relationships/image" Target="../media/image129.png"/><Relationship Id="rId2" Type="http://schemas.openxmlformats.org/officeDocument/2006/relationships/image" Target="../media/image124.png"/><Relationship Id="rId16" Type="http://schemas.openxmlformats.org/officeDocument/2006/relationships/image" Target="../media/image138.png"/><Relationship Id="rId29" Type="http://schemas.openxmlformats.org/officeDocument/2006/relationships/image" Target="../media/image151.png"/><Relationship Id="rId1" Type="http://schemas.openxmlformats.org/officeDocument/2006/relationships/image" Target="../media/image123.png"/><Relationship Id="rId6" Type="http://schemas.openxmlformats.org/officeDocument/2006/relationships/image" Target="../media/image128.png"/><Relationship Id="rId11" Type="http://schemas.openxmlformats.org/officeDocument/2006/relationships/image" Target="../media/image133.png"/><Relationship Id="rId24" Type="http://schemas.openxmlformats.org/officeDocument/2006/relationships/image" Target="../media/image146.png"/><Relationship Id="rId32" Type="http://schemas.openxmlformats.org/officeDocument/2006/relationships/image" Target="../media/image154.png"/><Relationship Id="rId37" Type="http://schemas.openxmlformats.org/officeDocument/2006/relationships/image" Target="../media/image159.png"/><Relationship Id="rId40" Type="http://schemas.openxmlformats.org/officeDocument/2006/relationships/image" Target="../media/image162.png"/><Relationship Id="rId45" Type="http://schemas.openxmlformats.org/officeDocument/2006/relationships/image" Target="../media/image167.png"/><Relationship Id="rId5" Type="http://schemas.openxmlformats.org/officeDocument/2006/relationships/image" Target="../media/image127.png"/><Relationship Id="rId15" Type="http://schemas.openxmlformats.org/officeDocument/2006/relationships/image" Target="../media/image137.png"/><Relationship Id="rId23" Type="http://schemas.openxmlformats.org/officeDocument/2006/relationships/image" Target="../media/image145.png"/><Relationship Id="rId28" Type="http://schemas.openxmlformats.org/officeDocument/2006/relationships/image" Target="../media/image150.png"/><Relationship Id="rId36" Type="http://schemas.openxmlformats.org/officeDocument/2006/relationships/image" Target="../media/image158.png"/><Relationship Id="rId10" Type="http://schemas.openxmlformats.org/officeDocument/2006/relationships/image" Target="../media/image132.png"/><Relationship Id="rId19" Type="http://schemas.openxmlformats.org/officeDocument/2006/relationships/image" Target="../media/image141.png"/><Relationship Id="rId31" Type="http://schemas.openxmlformats.org/officeDocument/2006/relationships/image" Target="../media/image153.png"/><Relationship Id="rId44" Type="http://schemas.openxmlformats.org/officeDocument/2006/relationships/image" Target="../media/image166.png"/><Relationship Id="rId4" Type="http://schemas.openxmlformats.org/officeDocument/2006/relationships/image" Target="../media/image126.png"/><Relationship Id="rId9" Type="http://schemas.openxmlformats.org/officeDocument/2006/relationships/image" Target="../media/image131.png"/><Relationship Id="rId14" Type="http://schemas.openxmlformats.org/officeDocument/2006/relationships/image" Target="../media/image136.png"/><Relationship Id="rId22" Type="http://schemas.openxmlformats.org/officeDocument/2006/relationships/image" Target="../media/image144.png"/><Relationship Id="rId27" Type="http://schemas.openxmlformats.org/officeDocument/2006/relationships/image" Target="../media/image149.png"/><Relationship Id="rId30" Type="http://schemas.openxmlformats.org/officeDocument/2006/relationships/image" Target="../media/image152.png"/><Relationship Id="rId35" Type="http://schemas.openxmlformats.org/officeDocument/2006/relationships/image" Target="../media/image157.png"/><Relationship Id="rId43" Type="http://schemas.openxmlformats.org/officeDocument/2006/relationships/image" Target="../media/image165.png"/><Relationship Id="rId8" Type="http://schemas.openxmlformats.org/officeDocument/2006/relationships/image" Target="../media/image130.png"/><Relationship Id="rId3" Type="http://schemas.openxmlformats.org/officeDocument/2006/relationships/image" Target="../media/image125.png"/><Relationship Id="rId12" Type="http://schemas.openxmlformats.org/officeDocument/2006/relationships/image" Target="../media/image134.png"/><Relationship Id="rId17" Type="http://schemas.openxmlformats.org/officeDocument/2006/relationships/image" Target="../media/image139.png"/><Relationship Id="rId25" Type="http://schemas.openxmlformats.org/officeDocument/2006/relationships/image" Target="../media/image147.png"/><Relationship Id="rId33" Type="http://schemas.openxmlformats.org/officeDocument/2006/relationships/image" Target="../media/image155.png"/><Relationship Id="rId38" Type="http://schemas.openxmlformats.org/officeDocument/2006/relationships/image" Target="../media/image160.png"/><Relationship Id="rId20" Type="http://schemas.openxmlformats.org/officeDocument/2006/relationships/image" Target="../media/image142.png"/><Relationship Id="rId41" Type="http://schemas.openxmlformats.org/officeDocument/2006/relationships/image" Target="../media/image16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5.png"/><Relationship Id="rId3" Type="http://schemas.openxmlformats.org/officeDocument/2006/relationships/image" Target="../media/image170.png"/><Relationship Id="rId7" Type="http://schemas.openxmlformats.org/officeDocument/2006/relationships/image" Target="../media/image174.png"/><Relationship Id="rId2" Type="http://schemas.openxmlformats.org/officeDocument/2006/relationships/image" Target="../media/image169.png"/><Relationship Id="rId1" Type="http://schemas.openxmlformats.org/officeDocument/2006/relationships/image" Target="../media/image168.png"/><Relationship Id="rId6" Type="http://schemas.openxmlformats.org/officeDocument/2006/relationships/image" Target="../media/image173.png"/><Relationship Id="rId11" Type="http://schemas.openxmlformats.org/officeDocument/2006/relationships/image" Target="../media/image178.png"/><Relationship Id="rId5" Type="http://schemas.openxmlformats.org/officeDocument/2006/relationships/image" Target="../media/image172.png"/><Relationship Id="rId10" Type="http://schemas.openxmlformats.org/officeDocument/2006/relationships/image" Target="../media/image177.png"/><Relationship Id="rId4" Type="http://schemas.openxmlformats.org/officeDocument/2006/relationships/image" Target="../media/image171.png"/><Relationship Id="rId9" Type="http://schemas.openxmlformats.org/officeDocument/2006/relationships/image" Target="../media/image176.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91.png"/><Relationship Id="rId18" Type="http://schemas.openxmlformats.org/officeDocument/2006/relationships/image" Target="../media/image196.png"/><Relationship Id="rId26" Type="http://schemas.openxmlformats.org/officeDocument/2006/relationships/image" Target="../media/image204.png"/><Relationship Id="rId39" Type="http://schemas.openxmlformats.org/officeDocument/2006/relationships/image" Target="../media/image217.png"/><Relationship Id="rId21" Type="http://schemas.openxmlformats.org/officeDocument/2006/relationships/image" Target="../media/image199.png"/><Relationship Id="rId34" Type="http://schemas.openxmlformats.org/officeDocument/2006/relationships/image" Target="../media/image212.png"/><Relationship Id="rId42" Type="http://schemas.openxmlformats.org/officeDocument/2006/relationships/image" Target="../media/image220.png"/><Relationship Id="rId47" Type="http://schemas.openxmlformats.org/officeDocument/2006/relationships/image" Target="../media/image225.png"/><Relationship Id="rId50" Type="http://schemas.openxmlformats.org/officeDocument/2006/relationships/image" Target="../media/image228.png"/><Relationship Id="rId55" Type="http://schemas.openxmlformats.org/officeDocument/2006/relationships/image" Target="../media/image233.png"/><Relationship Id="rId7" Type="http://schemas.openxmlformats.org/officeDocument/2006/relationships/image" Target="../media/image185.png"/><Relationship Id="rId2" Type="http://schemas.openxmlformats.org/officeDocument/2006/relationships/image" Target="../media/image180.png"/><Relationship Id="rId16" Type="http://schemas.openxmlformats.org/officeDocument/2006/relationships/image" Target="../media/image194.png"/><Relationship Id="rId29" Type="http://schemas.openxmlformats.org/officeDocument/2006/relationships/image" Target="../media/image207.png"/><Relationship Id="rId11" Type="http://schemas.openxmlformats.org/officeDocument/2006/relationships/image" Target="../media/image189.png"/><Relationship Id="rId24" Type="http://schemas.openxmlformats.org/officeDocument/2006/relationships/image" Target="../media/image202.png"/><Relationship Id="rId32" Type="http://schemas.openxmlformats.org/officeDocument/2006/relationships/image" Target="../media/image210.png"/><Relationship Id="rId37" Type="http://schemas.openxmlformats.org/officeDocument/2006/relationships/image" Target="../media/image215.png"/><Relationship Id="rId40" Type="http://schemas.openxmlformats.org/officeDocument/2006/relationships/image" Target="../media/image218.png"/><Relationship Id="rId45" Type="http://schemas.openxmlformats.org/officeDocument/2006/relationships/image" Target="../media/image223.png"/><Relationship Id="rId53" Type="http://schemas.openxmlformats.org/officeDocument/2006/relationships/image" Target="../media/image231.png"/><Relationship Id="rId58" Type="http://schemas.openxmlformats.org/officeDocument/2006/relationships/image" Target="../media/image236.png"/><Relationship Id="rId5" Type="http://schemas.openxmlformats.org/officeDocument/2006/relationships/image" Target="../media/image183.png"/><Relationship Id="rId19" Type="http://schemas.openxmlformats.org/officeDocument/2006/relationships/image" Target="../media/image197.png"/><Relationship Id="rId4" Type="http://schemas.openxmlformats.org/officeDocument/2006/relationships/image" Target="../media/image182.png"/><Relationship Id="rId9" Type="http://schemas.openxmlformats.org/officeDocument/2006/relationships/image" Target="../media/image187.png"/><Relationship Id="rId14" Type="http://schemas.openxmlformats.org/officeDocument/2006/relationships/image" Target="../media/image192.png"/><Relationship Id="rId22" Type="http://schemas.openxmlformats.org/officeDocument/2006/relationships/image" Target="../media/image200.png"/><Relationship Id="rId27" Type="http://schemas.openxmlformats.org/officeDocument/2006/relationships/image" Target="../media/image205.png"/><Relationship Id="rId30" Type="http://schemas.openxmlformats.org/officeDocument/2006/relationships/image" Target="../media/image208.png"/><Relationship Id="rId35" Type="http://schemas.openxmlformats.org/officeDocument/2006/relationships/image" Target="../media/image213.png"/><Relationship Id="rId43" Type="http://schemas.openxmlformats.org/officeDocument/2006/relationships/image" Target="../media/image221.png"/><Relationship Id="rId48" Type="http://schemas.openxmlformats.org/officeDocument/2006/relationships/image" Target="../media/image226.png"/><Relationship Id="rId56" Type="http://schemas.openxmlformats.org/officeDocument/2006/relationships/image" Target="../media/image234.png"/><Relationship Id="rId8" Type="http://schemas.openxmlformats.org/officeDocument/2006/relationships/image" Target="../media/image186.png"/><Relationship Id="rId51" Type="http://schemas.openxmlformats.org/officeDocument/2006/relationships/image" Target="../media/image229.png"/><Relationship Id="rId3" Type="http://schemas.openxmlformats.org/officeDocument/2006/relationships/image" Target="../media/image181.png"/><Relationship Id="rId12" Type="http://schemas.openxmlformats.org/officeDocument/2006/relationships/image" Target="../media/image190.png"/><Relationship Id="rId17" Type="http://schemas.openxmlformats.org/officeDocument/2006/relationships/image" Target="../media/image195.png"/><Relationship Id="rId25" Type="http://schemas.openxmlformats.org/officeDocument/2006/relationships/image" Target="../media/image203.png"/><Relationship Id="rId33" Type="http://schemas.openxmlformats.org/officeDocument/2006/relationships/image" Target="../media/image211.png"/><Relationship Id="rId38" Type="http://schemas.openxmlformats.org/officeDocument/2006/relationships/image" Target="../media/image216.png"/><Relationship Id="rId46" Type="http://schemas.openxmlformats.org/officeDocument/2006/relationships/image" Target="../media/image224.png"/><Relationship Id="rId20" Type="http://schemas.openxmlformats.org/officeDocument/2006/relationships/image" Target="../media/image198.png"/><Relationship Id="rId41" Type="http://schemas.openxmlformats.org/officeDocument/2006/relationships/image" Target="../media/image219.png"/><Relationship Id="rId54" Type="http://schemas.openxmlformats.org/officeDocument/2006/relationships/image" Target="../media/image232.png"/><Relationship Id="rId1" Type="http://schemas.openxmlformats.org/officeDocument/2006/relationships/image" Target="../media/image179.png"/><Relationship Id="rId6" Type="http://schemas.openxmlformats.org/officeDocument/2006/relationships/image" Target="../media/image184.png"/><Relationship Id="rId15" Type="http://schemas.openxmlformats.org/officeDocument/2006/relationships/image" Target="../media/image193.png"/><Relationship Id="rId23" Type="http://schemas.openxmlformats.org/officeDocument/2006/relationships/image" Target="../media/image201.png"/><Relationship Id="rId28" Type="http://schemas.openxmlformats.org/officeDocument/2006/relationships/image" Target="../media/image206.png"/><Relationship Id="rId36" Type="http://schemas.openxmlformats.org/officeDocument/2006/relationships/image" Target="../media/image214.png"/><Relationship Id="rId49" Type="http://schemas.openxmlformats.org/officeDocument/2006/relationships/image" Target="../media/image227.png"/><Relationship Id="rId57" Type="http://schemas.openxmlformats.org/officeDocument/2006/relationships/image" Target="../media/image235.png"/><Relationship Id="rId10" Type="http://schemas.openxmlformats.org/officeDocument/2006/relationships/image" Target="../media/image188.png"/><Relationship Id="rId31" Type="http://schemas.openxmlformats.org/officeDocument/2006/relationships/image" Target="../media/image209.png"/><Relationship Id="rId44" Type="http://schemas.openxmlformats.org/officeDocument/2006/relationships/image" Target="../media/image222.png"/><Relationship Id="rId52" Type="http://schemas.openxmlformats.org/officeDocument/2006/relationships/image" Target="../media/image230.pn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24</xdr:col>
      <xdr:colOff>0</xdr:colOff>
      <xdr:row>27</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1125" y="390525"/>
          <a:ext cx="6096000" cy="4572000"/>
        </a:xfrm>
        <a:prstGeom prst="rect">
          <a:avLst/>
        </a:prstGeom>
      </xdr:spPr>
    </xdr:pic>
    <xdr:clientData/>
  </xdr:twoCellAnchor>
  <xdr:twoCellAnchor editAs="oneCell">
    <xdr:from>
      <xdr:col>14</xdr:col>
      <xdr:colOff>0</xdr:colOff>
      <xdr:row>28</xdr:row>
      <xdr:rowOff>0</xdr:rowOff>
    </xdr:from>
    <xdr:to>
      <xdr:col>24</xdr:col>
      <xdr:colOff>0</xdr:colOff>
      <xdr:row>52</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81125" y="5153025"/>
          <a:ext cx="6096000" cy="4572000"/>
        </a:xfrm>
        <a:prstGeom prst="rect">
          <a:avLst/>
        </a:prstGeom>
      </xdr:spPr>
    </xdr:pic>
    <xdr:clientData/>
  </xdr:twoCellAnchor>
  <xdr:twoCellAnchor editAs="oneCell">
    <xdr:from>
      <xdr:col>14</xdr:col>
      <xdr:colOff>0</xdr:colOff>
      <xdr:row>53</xdr:row>
      <xdr:rowOff>0</xdr:rowOff>
    </xdr:from>
    <xdr:to>
      <xdr:col>24</xdr:col>
      <xdr:colOff>0</xdr:colOff>
      <xdr:row>77</xdr:row>
      <xdr:rowOff>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1125" y="9915525"/>
          <a:ext cx="6096000" cy="4572000"/>
        </a:xfrm>
        <a:prstGeom prst="rect">
          <a:avLst/>
        </a:prstGeom>
      </xdr:spPr>
    </xdr:pic>
    <xdr:clientData/>
  </xdr:twoCellAnchor>
  <xdr:twoCellAnchor editAs="oneCell">
    <xdr:from>
      <xdr:col>14</xdr:col>
      <xdr:colOff>0</xdr:colOff>
      <xdr:row>78</xdr:row>
      <xdr:rowOff>0</xdr:rowOff>
    </xdr:from>
    <xdr:to>
      <xdr:col>24</xdr:col>
      <xdr:colOff>0</xdr:colOff>
      <xdr:row>102</xdr:row>
      <xdr:rowOff>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1125" y="14678025"/>
          <a:ext cx="6096000" cy="4572000"/>
        </a:xfrm>
        <a:prstGeom prst="rect">
          <a:avLst/>
        </a:prstGeom>
      </xdr:spPr>
    </xdr:pic>
    <xdr:clientData/>
  </xdr:twoCellAnchor>
  <xdr:twoCellAnchor editAs="oneCell">
    <xdr:from>
      <xdr:col>14</xdr:col>
      <xdr:colOff>0</xdr:colOff>
      <xdr:row>103</xdr:row>
      <xdr:rowOff>0</xdr:rowOff>
    </xdr:from>
    <xdr:to>
      <xdr:col>24</xdr:col>
      <xdr:colOff>0</xdr:colOff>
      <xdr:row>127</xdr:row>
      <xdr:rowOff>0</xdr:rowOff>
    </xdr:to>
    <xdr:pic>
      <xdr:nvPicPr>
        <xdr:cNvPr id="13"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81125" y="19440525"/>
          <a:ext cx="6096000" cy="4572000"/>
        </a:xfrm>
        <a:prstGeom prst="rect">
          <a:avLst/>
        </a:prstGeom>
      </xdr:spPr>
    </xdr:pic>
    <xdr:clientData/>
  </xdr:twoCellAnchor>
  <xdr:twoCellAnchor editAs="oneCell">
    <xdr:from>
      <xdr:col>14</xdr:col>
      <xdr:colOff>0</xdr:colOff>
      <xdr:row>128</xdr:row>
      <xdr:rowOff>0</xdr:rowOff>
    </xdr:from>
    <xdr:to>
      <xdr:col>24</xdr:col>
      <xdr:colOff>0</xdr:colOff>
      <xdr:row>152</xdr:row>
      <xdr:rowOff>0</xdr:rowOff>
    </xdr:to>
    <xdr:pic>
      <xdr:nvPicPr>
        <xdr:cNvPr id="14" name="Pictur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81125" y="24203025"/>
          <a:ext cx="6096000" cy="4572000"/>
        </a:xfrm>
        <a:prstGeom prst="rect">
          <a:avLst/>
        </a:prstGeom>
      </xdr:spPr>
    </xdr:pic>
    <xdr:clientData/>
  </xdr:twoCellAnchor>
  <xdr:twoCellAnchor editAs="oneCell">
    <xdr:from>
      <xdr:col>14</xdr:col>
      <xdr:colOff>0</xdr:colOff>
      <xdr:row>156</xdr:row>
      <xdr:rowOff>0</xdr:rowOff>
    </xdr:from>
    <xdr:to>
      <xdr:col>24</xdr:col>
      <xdr:colOff>0</xdr:colOff>
      <xdr:row>180</xdr:row>
      <xdr:rowOff>0</xdr:rowOff>
    </xdr:to>
    <xdr:pic>
      <xdr:nvPicPr>
        <xdr:cNvPr id="15" name="Pictur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1125" y="29746575"/>
          <a:ext cx="6096000" cy="4572000"/>
        </a:xfrm>
        <a:prstGeom prst="rect">
          <a:avLst/>
        </a:prstGeom>
      </xdr:spPr>
    </xdr:pic>
    <xdr:clientData/>
  </xdr:twoCellAnchor>
  <xdr:twoCellAnchor editAs="oneCell">
    <xdr:from>
      <xdr:col>14</xdr:col>
      <xdr:colOff>0</xdr:colOff>
      <xdr:row>181</xdr:row>
      <xdr:rowOff>0</xdr:rowOff>
    </xdr:from>
    <xdr:to>
      <xdr:col>24</xdr:col>
      <xdr:colOff>0</xdr:colOff>
      <xdr:row>205</xdr:row>
      <xdr:rowOff>0</xdr:rowOff>
    </xdr:to>
    <xdr:pic>
      <xdr:nvPicPr>
        <xdr:cNvPr id="16" name="Picture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81125" y="34509075"/>
          <a:ext cx="6096000" cy="4572000"/>
        </a:xfrm>
        <a:prstGeom prst="rect">
          <a:avLst/>
        </a:prstGeom>
      </xdr:spPr>
    </xdr:pic>
    <xdr:clientData/>
  </xdr:twoCellAnchor>
  <xdr:twoCellAnchor editAs="oneCell">
    <xdr:from>
      <xdr:col>14</xdr:col>
      <xdr:colOff>0</xdr:colOff>
      <xdr:row>206</xdr:row>
      <xdr:rowOff>0</xdr:rowOff>
    </xdr:from>
    <xdr:to>
      <xdr:col>24</xdr:col>
      <xdr:colOff>0</xdr:colOff>
      <xdr:row>230</xdr:row>
      <xdr:rowOff>0</xdr:rowOff>
    </xdr:to>
    <xdr:pic>
      <xdr:nvPicPr>
        <xdr:cNvPr id="17" name="Picture 1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81125" y="39271575"/>
          <a:ext cx="6096000" cy="4572000"/>
        </a:xfrm>
        <a:prstGeom prst="rect">
          <a:avLst/>
        </a:prstGeom>
      </xdr:spPr>
    </xdr:pic>
    <xdr:clientData/>
  </xdr:twoCellAnchor>
  <xdr:twoCellAnchor editAs="oneCell">
    <xdr:from>
      <xdr:col>14</xdr:col>
      <xdr:colOff>0</xdr:colOff>
      <xdr:row>231</xdr:row>
      <xdr:rowOff>0</xdr:rowOff>
    </xdr:from>
    <xdr:to>
      <xdr:col>24</xdr:col>
      <xdr:colOff>0</xdr:colOff>
      <xdr:row>255</xdr:row>
      <xdr:rowOff>0</xdr:rowOff>
    </xdr:to>
    <xdr:pic>
      <xdr:nvPicPr>
        <xdr:cNvPr id="18" name="Picture 1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81125" y="44034075"/>
          <a:ext cx="6096000" cy="4572000"/>
        </a:xfrm>
        <a:prstGeom prst="rect">
          <a:avLst/>
        </a:prstGeom>
      </xdr:spPr>
    </xdr:pic>
    <xdr:clientData/>
  </xdr:twoCellAnchor>
  <xdr:twoCellAnchor editAs="oneCell">
    <xdr:from>
      <xdr:col>14</xdr:col>
      <xdr:colOff>0</xdr:colOff>
      <xdr:row>256</xdr:row>
      <xdr:rowOff>0</xdr:rowOff>
    </xdr:from>
    <xdr:to>
      <xdr:col>24</xdr:col>
      <xdr:colOff>0</xdr:colOff>
      <xdr:row>280</xdr:row>
      <xdr:rowOff>0</xdr:rowOff>
    </xdr:to>
    <xdr:pic>
      <xdr:nvPicPr>
        <xdr:cNvPr id="19" name="Picture 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381125" y="48796575"/>
          <a:ext cx="6096000" cy="4572000"/>
        </a:xfrm>
        <a:prstGeom prst="rect">
          <a:avLst/>
        </a:prstGeom>
      </xdr:spPr>
    </xdr:pic>
    <xdr:clientData/>
  </xdr:twoCellAnchor>
  <xdr:twoCellAnchor editAs="oneCell">
    <xdr:from>
      <xdr:col>14</xdr:col>
      <xdr:colOff>0</xdr:colOff>
      <xdr:row>284</xdr:row>
      <xdr:rowOff>0</xdr:rowOff>
    </xdr:from>
    <xdr:to>
      <xdr:col>24</xdr:col>
      <xdr:colOff>0</xdr:colOff>
      <xdr:row>308</xdr:row>
      <xdr:rowOff>0</xdr:rowOff>
    </xdr:to>
    <xdr:pic>
      <xdr:nvPicPr>
        <xdr:cNvPr id="28" name="Picture 2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81125" y="54140100"/>
          <a:ext cx="6096000" cy="4572000"/>
        </a:xfrm>
        <a:prstGeom prst="rect">
          <a:avLst/>
        </a:prstGeom>
      </xdr:spPr>
    </xdr:pic>
    <xdr:clientData/>
  </xdr:twoCellAnchor>
  <xdr:twoCellAnchor editAs="oneCell">
    <xdr:from>
      <xdr:col>14</xdr:col>
      <xdr:colOff>0</xdr:colOff>
      <xdr:row>309</xdr:row>
      <xdr:rowOff>0</xdr:rowOff>
    </xdr:from>
    <xdr:to>
      <xdr:col>24</xdr:col>
      <xdr:colOff>0</xdr:colOff>
      <xdr:row>333</xdr:row>
      <xdr:rowOff>0</xdr:rowOff>
    </xdr:to>
    <xdr:pic>
      <xdr:nvPicPr>
        <xdr:cNvPr id="29" name="Picture 2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81125" y="58902600"/>
          <a:ext cx="6096000" cy="4572000"/>
        </a:xfrm>
        <a:prstGeom prst="rect">
          <a:avLst/>
        </a:prstGeom>
      </xdr:spPr>
    </xdr:pic>
    <xdr:clientData/>
  </xdr:twoCellAnchor>
  <xdr:twoCellAnchor editAs="oneCell">
    <xdr:from>
      <xdr:col>14</xdr:col>
      <xdr:colOff>0</xdr:colOff>
      <xdr:row>334</xdr:row>
      <xdr:rowOff>0</xdr:rowOff>
    </xdr:from>
    <xdr:to>
      <xdr:col>24</xdr:col>
      <xdr:colOff>0</xdr:colOff>
      <xdr:row>358</xdr:row>
      <xdr:rowOff>0</xdr:rowOff>
    </xdr:to>
    <xdr:pic>
      <xdr:nvPicPr>
        <xdr:cNvPr id="30" name="Picture 2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381125" y="63665100"/>
          <a:ext cx="6096000" cy="4572000"/>
        </a:xfrm>
        <a:prstGeom prst="rect">
          <a:avLst/>
        </a:prstGeom>
      </xdr:spPr>
    </xdr:pic>
    <xdr:clientData/>
  </xdr:twoCellAnchor>
  <xdr:twoCellAnchor editAs="oneCell">
    <xdr:from>
      <xdr:col>14</xdr:col>
      <xdr:colOff>0</xdr:colOff>
      <xdr:row>359</xdr:row>
      <xdr:rowOff>0</xdr:rowOff>
    </xdr:from>
    <xdr:to>
      <xdr:col>24</xdr:col>
      <xdr:colOff>0</xdr:colOff>
      <xdr:row>383</xdr:row>
      <xdr:rowOff>0</xdr:rowOff>
    </xdr:to>
    <xdr:pic>
      <xdr:nvPicPr>
        <xdr:cNvPr id="31" name="Picture 3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81125" y="68427600"/>
          <a:ext cx="6096000" cy="4572000"/>
        </a:xfrm>
        <a:prstGeom prst="rect">
          <a:avLst/>
        </a:prstGeom>
      </xdr:spPr>
    </xdr:pic>
    <xdr:clientData/>
  </xdr:twoCellAnchor>
  <xdr:twoCellAnchor editAs="oneCell">
    <xdr:from>
      <xdr:col>14</xdr:col>
      <xdr:colOff>0</xdr:colOff>
      <xdr:row>387</xdr:row>
      <xdr:rowOff>0</xdr:rowOff>
    </xdr:from>
    <xdr:to>
      <xdr:col>24</xdr:col>
      <xdr:colOff>0</xdr:colOff>
      <xdr:row>411</xdr:row>
      <xdr:rowOff>0</xdr:rowOff>
    </xdr:to>
    <xdr:pic>
      <xdr:nvPicPr>
        <xdr:cNvPr id="32" name="Picture 3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1125" y="73771125"/>
          <a:ext cx="6096000" cy="4572000"/>
        </a:xfrm>
        <a:prstGeom prst="rect">
          <a:avLst/>
        </a:prstGeom>
      </xdr:spPr>
    </xdr:pic>
    <xdr:clientData/>
  </xdr:twoCellAnchor>
  <xdr:twoCellAnchor editAs="oneCell">
    <xdr:from>
      <xdr:col>14</xdr:col>
      <xdr:colOff>0</xdr:colOff>
      <xdr:row>412</xdr:row>
      <xdr:rowOff>0</xdr:rowOff>
    </xdr:from>
    <xdr:to>
      <xdr:col>24</xdr:col>
      <xdr:colOff>0</xdr:colOff>
      <xdr:row>436</xdr:row>
      <xdr:rowOff>0</xdr:rowOff>
    </xdr:to>
    <xdr:pic>
      <xdr:nvPicPr>
        <xdr:cNvPr id="33" name="Picture 3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81125" y="78533625"/>
          <a:ext cx="6096000" cy="4572000"/>
        </a:xfrm>
        <a:prstGeom prst="rect">
          <a:avLst/>
        </a:prstGeom>
      </xdr:spPr>
    </xdr:pic>
    <xdr:clientData/>
  </xdr:twoCellAnchor>
  <xdr:twoCellAnchor editAs="oneCell">
    <xdr:from>
      <xdr:col>14</xdr:col>
      <xdr:colOff>0</xdr:colOff>
      <xdr:row>437</xdr:row>
      <xdr:rowOff>0</xdr:rowOff>
    </xdr:from>
    <xdr:to>
      <xdr:col>24</xdr:col>
      <xdr:colOff>0</xdr:colOff>
      <xdr:row>461</xdr:row>
      <xdr:rowOff>0</xdr:rowOff>
    </xdr:to>
    <xdr:pic>
      <xdr:nvPicPr>
        <xdr:cNvPr id="34" name="Picture 3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381125" y="83296125"/>
          <a:ext cx="6096000" cy="4572000"/>
        </a:xfrm>
        <a:prstGeom prst="rect">
          <a:avLst/>
        </a:prstGeom>
      </xdr:spPr>
    </xdr:pic>
    <xdr:clientData/>
  </xdr:twoCellAnchor>
  <xdr:twoCellAnchor editAs="oneCell">
    <xdr:from>
      <xdr:col>14</xdr:col>
      <xdr:colOff>0</xdr:colOff>
      <xdr:row>465</xdr:row>
      <xdr:rowOff>0</xdr:rowOff>
    </xdr:from>
    <xdr:to>
      <xdr:col>24</xdr:col>
      <xdr:colOff>0</xdr:colOff>
      <xdr:row>489</xdr:row>
      <xdr:rowOff>0</xdr:rowOff>
    </xdr:to>
    <xdr:pic>
      <xdr:nvPicPr>
        <xdr:cNvPr id="41" name="Picture 4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381125" y="88639650"/>
          <a:ext cx="6096000" cy="4572000"/>
        </a:xfrm>
        <a:prstGeom prst="rect">
          <a:avLst/>
        </a:prstGeom>
      </xdr:spPr>
    </xdr:pic>
    <xdr:clientData/>
  </xdr:twoCellAnchor>
  <xdr:twoCellAnchor editAs="oneCell">
    <xdr:from>
      <xdr:col>14</xdr:col>
      <xdr:colOff>0</xdr:colOff>
      <xdr:row>515</xdr:row>
      <xdr:rowOff>0</xdr:rowOff>
    </xdr:from>
    <xdr:to>
      <xdr:col>24</xdr:col>
      <xdr:colOff>0</xdr:colOff>
      <xdr:row>539</xdr:row>
      <xdr:rowOff>0</xdr:rowOff>
    </xdr:to>
    <xdr:pic>
      <xdr:nvPicPr>
        <xdr:cNvPr id="42" name="Picture 4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381125" y="98164650"/>
          <a:ext cx="6096000" cy="4572000"/>
        </a:xfrm>
        <a:prstGeom prst="rect">
          <a:avLst/>
        </a:prstGeom>
      </xdr:spPr>
    </xdr:pic>
    <xdr:clientData/>
  </xdr:twoCellAnchor>
  <xdr:twoCellAnchor editAs="oneCell">
    <xdr:from>
      <xdr:col>14</xdr:col>
      <xdr:colOff>0</xdr:colOff>
      <xdr:row>540</xdr:row>
      <xdr:rowOff>0</xdr:rowOff>
    </xdr:from>
    <xdr:to>
      <xdr:col>24</xdr:col>
      <xdr:colOff>0</xdr:colOff>
      <xdr:row>564</xdr:row>
      <xdr:rowOff>0</xdr:rowOff>
    </xdr:to>
    <xdr:pic>
      <xdr:nvPicPr>
        <xdr:cNvPr id="43" name="Picture 4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81125" y="102927150"/>
          <a:ext cx="6096000" cy="4572000"/>
        </a:xfrm>
        <a:prstGeom prst="rect">
          <a:avLst/>
        </a:prstGeom>
      </xdr:spPr>
    </xdr:pic>
    <xdr:clientData/>
  </xdr:twoCellAnchor>
  <xdr:twoCellAnchor editAs="oneCell">
    <xdr:from>
      <xdr:col>14</xdr:col>
      <xdr:colOff>0</xdr:colOff>
      <xdr:row>568</xdr:row>
      <xdr:rowOff>0</xdr:rowOff>
    </xdr:from>
    <xdr:to>
      <xdr:col>24</xdr:col>
      <xdr:colOff>0</xdr:colOff>
      <xdr:row>592</xdr:row>
      <xdr:rowOff>0</xdr:rowOff>
    </xdr:to>
    <xdr:pic>
      <xdr:nvPicPr>
        <xdr:cNvPr id="44" name="Picture 4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81125" y="108270675"/>
          <a:ext cx="6096000" cy="4572000"/>
        </a:xfrm>
        <a:prstGeom prst="rect">
          <a:avLst/>
        </a:prstGeom>
      </xdr:spPr>
    </xdr:pic>
    <xdr:clientData/>
  </xdr:twoCellAnchor>
  <xdr:twoCellAnchor editAs="oneCell">
    <xdr:from>
      <xdr:col>14</xdr:col>
      <xdr:colOff>0</xdr:colOff>
      <xdr:row>593</xdr:row>
      <xdr:rowOff>0</xdr:rowOff>
    </xdr:from>
    <xdr:to>
      <xdr:col>24</xdr:col>
      <xdr:colOff>0</xdr:colOff>
      <xdr:row>617</xdr:row>
      <xdr:rowOff>0</xdr:rowOff>
    </xdr:to>
    <xdr:pic>
      <xdr:nvPicPr>
        <xdr:cNvPr id="45" name="Picture 4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81125" y="113033175"/>
          <a:ext cx="6096000" cy="4572000"/>
        </a:xfrm>
        <a:prstGeom prst="rect">
          <a:avLst/>
        </a:prstGeom>
      </xdr:spPr>
    </xdr:pic>
    <xdr:clientData/>
  </xdr:twoCellAnchor>
  <xdr:twoCellAnchor editAs="oneCell">
    <xdr:from>
      <xdr:col>14</xdr:col>
      <xdr:colOff>0</xdr:colOff>
      <xdr:row>618</xdr:row>
      <xdr:rowOff>0</xdr:rowOff>
    </xdr:from>
    <xdr:to>
      <xdr:col>24</xdr:col>
      <xdr:colOff>0</xdr:colOff>
      <xdr:row>642</xdr:row>
      <xdr:rowOff>0</xdr:rowOff>
    </xdr:to>
    <xdr:pic>
      <xdr:nvPicPr>
        <xdr:cNvPr id="46" name="Picture 4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381125" y="117795675"/>
          <a:ext cx="6096000" cy="4572000"/>
        </a:xfrm>
        <a:prstGeom prst="rect">
          <a:avLst/>
        </a:prstGeom>
      </xdr:spPr>
    </xdr:pic>
    <xdr:clientData/>
  </xdr:twoCellAnchor>
  <xdr:twoCellAnchor editAs="oneCell">
    <xdr:from>
      <xdr:col>14</xdr:col>
      <xdr:colOff>0</xdr:colOff>
      <xdr:row>643</xdr:row>
      <xdr:rowOff>0</xdr:rowOff>
    </xdr:from>
    <xdr:to>
      <xdr:col>24</xdr:col>
      <xdr:colOff>0</xdr:colOff>
      <xdr:row>667</xdr:row>
      <xdr:rowOff>0</xdr:rowOff>
    </xdr:to>
    <xdr:pic>
      <xdr:nvPicPr>
        <xdr:cNvPr id="47" name="Picture 4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381125" y="122558175"/>
          <a:ext cx="6096000" cy="4572000"/>
        </a:xfrm>
        <a:prstGeom prst="rect">
          <a:avLst/>
        </a:prstGeom>
      </xdr:spPr>
    </xdr:pic>
    <xdr:clientData/>
  </xdr:twoCellAnchor>
  <xdr:twoCellAnchor editAs="oneCell">
    <xdr:from>
      <xdr:col>14</xdr:col>
      <xdr:colOff>0</xdr:colOff>
      <xdr:row>668</xdr:row>
      <xdr:rowOff>0</xdr:rowOff>
    </xdr:from>
    <xdr:to>
      <xdr:col>24</xdr:col>
      <xdr:colOff>0</xdr:colOff>
      <xdr:row>692</xdr:row>
      <xdr:rowOff>0</xdr:rowOff>
    </xdr:to>
    <xdr:pic>
      <xdr:nvPicPr>
        <xdr:cNvPr id="48" name="Picture 4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81125" y="127320675"/>
          <a:ext cx="6096000" cy="4572000"/>
        </a:xfrm>
        <a:prstGeom prst="rect">
          <a:avLst/>
        </a:prstGeom>
      </xdr:spPr>
    </xdr:pic>
    <xdr:clientData/>
  </xdr:twoCellAnchor>
  <xdr:oneCellAnchor>
    <xdr:from>
      <xdr:col>2</xdr:col>
      <xdr:colOff>0</xdr:colOff>
      <xdr:row>3</xdr:row>
      <xdr:rowOff>0</xdr:rowOff>
    </xdr:from>
    <xdr:ext cx="6096000" cy="4572000"/>
    <xdr:pic>
      <xdr:nvPicPr>
        <xdr:cNvPr id="52" name="Picture 5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6411575" y="590550"/>
          <a:ext cx="6096000" cy="4572000"/>
        </a:xfrm>
        <a:prstGeom prst="rect">
          <a:avLst/>
        </a:prstGeom>
      </xdr:spPr>
    </xdr:pic>
    <xdr:clientData/>
  </xdr:oneCellAnchor>
  <xdr:oneCellAnchor>
    <xdr:from>
      <xdr:col>2</xdr:col>
      <xdr:colOff>0</xdr:colOff>
      <xdr:row>28</xdr:row>
      <xdr:rowOff>0</xdr:rowOff>
    </xdr:from>
    <xdr:ext cx="6096000" cy="4572000"/>
    <xdr:pic>
      <xdr:nvPicPr>
        <xdr:cNvPr id="53" name="Picture 5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6411575" y="5353050"/>
          <a:ext cx="6096000" cy="4572000"/>
        </a:xfrm>
        <a:prstGeom prst="rect">
          <a:avLst/>
        </a:prstGeom>
      </xdr:spPr>
    </xdr:pic>
    <xdr:clientData/>
  </xdr:oneCellAnchor>
  <xdr:oneCellAnchor>
    <xdr:from>
      <xdr:col>2</xdr:col>
      <xdr:colOff>0</xdr:colOff>
      <xdr:row>53</xdr:row>
      <xdr:rowOff>0</xdr:rowOff>
    </xdr:from>
    <xdr:ext cx="6096000" cy="4572000"/>
    <xdr:pic>
      <xdr:nvPicPr>
        <xdr:cNvPr id="54" name="Picture 5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6411575" y="10115550"/>
          <a:ext cx="6096000" cy="4572000"/>
        </a:xfrm>
        <a:prstGeom prst="rect">
          <a:avLst/>
        </a:prstGeom>
      </xdr:spPr>
    </xdr:pic>
    <xdr:clientData/>
  </xdr:oneCellAnchor>
  <xdr:oneCellAnchor>
    <xdr:from>
      <xdr:col>2</xdr:col>
      <xdr:colOff>0</xdr:colOff>
      <xdr:row>78</xdr:row>
      <xdr:rowOff>0</xdr:rowOff>
    </xdr:from>
    <xdr:ext cx="6096000" cy="4572000"/>
    <xdr:pic>
      <xdr:nvPicPr>
        <xdr:cNvPr id="55" name="Picture 5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6411575" y="14878050"/>
          <a:ext cx="6096000" cy="4572000"/>
        </a:xfrm>
        <a:prstGeom prst="rect">
          <a:avLst/>
        </a:prstGeom>
      </xdr:spPr>
    </xdr:pic>
    <xdr:clientData/>
  </xdr:oneCellAnchor>
  <xdr:oneCellAnchor>
    <xdr:from>
      <xdr:col>2</xdr:col>
      <xdr:colOff>0</xdr:colOff>
      <xdr:row>103</xdr:row>
      <xdr:rowOff>0</xdr:rowOff>
    </xdr:from>
    <xdr:ext cx="6096000" cy="4572000"/>
    <xdr:pic>
      <xdr:nvPicPr>
        <xdr:cNvPr id="56" name="Picture 55"/>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6411575" y="19640550"/>
          <a:ext cx="6096000" cy="4572000"/>
        </a:xfrm>
        <a:prstGeom prst="rect">
          <a:avLst/>
        </a:prstGeom>
      </xdr:spPr>
    </xdr:pic>
    <xdr:clientData/>
  </xdr:oneCellAnchor>
  <xdr:oneCellAnchor>
    <xdr:from>
      <xdr:col>2</xdr:col>
      <xdr:colOff>0</xdr:colOff>
      <xdr:row>128</xdr:row>
      <xdr:rowOff>0</xdr:rowOff>
    </xdr:from>
    <xdr:ext cx="6096000" cy="4572000"/>
    <xdr:pic>
      <xdr:nvPicPr>
        <xdr:cNvPr id="57" name="Picture 5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6411575" y="24403050"/>
          <a:ext cx="6096000" cy="4572000"/>
        </a:xfrm>
        <a:prstGeom prst="rect">
          <a:avLst/>
        </a:prstGeom>
      </xdr:spPr>
    </xdr:pic>
    <xdr:clientData/>
  </xdr:oneCellAnchor>
  <xdr:oneCellAnchor>
    <xdr:from>
      <xdr:col>2</xdr:col>
      <xdr:colOff>0</xdr:colOff>
      <xdr:row>156</xdr:row>
      <xdr:rowOff>0</xdr:rowOff>
    </xdr:from>
    <xdr:ext cx="6096000" cy="4572000"/>
    <xdr:pic>
      <xdr:nvPicPr>
        <xdr:cNvPr id="58" name="Picture 57"/>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6411575" y="29746575"/>
          <a:ext cx="6096000" cy="4572000"/>
        </a:xfrm>
        <a:prstGeom prst="rect">
          <a:avLst/>
        </a:prstGeom>
      </xdr:spPr>
    </xdr:pic>
    <xdr:clientData/>
  </xdr:oneCellAnchor>
  <xdr:oneCellAnchor>
    <xdr:from>
      <xdr:col>2</xdr:col>
      <xdr:colOff>0</xdr:colOff>
      <xdr:row>181</xdr:row>
      <xdr:rowOff>0</xdr:rowOff>
    </xdr:from>
    <xdr:ext cx="6096000" cy="4572000"/>
    <xdr:pic>
      <xdr:nvPicPr>
        <xdr:cNvPr id="59" name="Picture 58"/>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6411575" y="34509075"/>
          <a:ext cx="6096000" cy="4572000"/>
        </a:xfrm>
        <a:prstGeom prst="rect">
          <a:avLst/>
        </a:prstGeom>
      </xdr:spPr>
    </xdr:pic>
    <xdr:clientData/>
  </xdr:oneCellAnchor>
  <xdr:oneCellAnchor>
    <xdr:from>
      <xdr:col>2</xdr:col>
      <xdr:colOff>0</xdr:colOff>
      <xdr:row>206</xdr:row>
      <xdr:rowOff>0</xdr:rowOff>
    </xdr:from>
    <xdr:ext cx="6096000" cy="4572000"/>
    <xdr:pic>
      <xdr:nvPicPr>
        <xdr:cNvPr id="60" name="Picture 59"/>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6411575" y="39271575"/>
          <a:ext cx="6096000" cy="4572000"/>
        </a:xfrm>
        <a:prstGeom prst="rect">
          <a:avLst/>
        </a:prstGeom>
      </xdr:spPr>
    </xdr:pic>
    <xdr:clientData/>
  </xdr:oneCellAnchor>
  <xdr:oneCellAnchor>
    <xdr:from>
      <xdr:col>2</xdr:col>
      <xdr:colOff>0</xdr:colOff>
      <xdr:row>231</xdr:row>
      <xdr:rowOff>0</xdr:rowOff>
    </xdr:from>
    <xdr:ext cx="6096000" cy="4572000"/>
    <xdr:pic>
      <xdr:nvPicPr>
        <xdr:cNvPr id="61" name="Picture 6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6411575" y="44034075"/>
          <a:ext cx="6096000" cy="4572000"/>
        </a:xfrm>
        <a:prstGeom prst="rect">
          <a:avLst/>
        </a:prstGeom>
      </xdr:spPr>
    </xdr:pic>
    <xdr:clientData/>
  </xdr:oneCellAnchor>
  <xdr:oneCellAnchor>
    <xdr:from>
      <xdr:col>2</xdr:col>
      <xdr:colOff>0</xdr:colOff>
      <xdr:row>256</xdr:row>
      <xdr:rowOff>0</xdr:rowOff>
    </xdr:from>
    <xdr:ext cx="6096000" cy="4572000"/>
    <xdr:pic>
      <xdr:nvPicPr>
        <xdr:cNvPr id="62" name="Picture 6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6411575" y="48796575"/>
          <a:ext cx="6096000" cy="4572000"/>
        </a:xfrm>
        <a:prstGeom prst="rect">
          <a:avLst/>
        </a:prstGeom>
      </xdr:spPr>
    </xdr:pic>
    <xdr:clientData/>
  </xdr:oneCellAnchor>
  <xdr:oneCellAnchor>
    <xdr:from>
      <xdr:col>2</xdr:col>
      <xdr:colOff>0</xdr:colOff>
      <xdr:row>284</xdr:row>
      <xdr:rowOff>0</xdr:rowOff>
    </xdr:from>
    <xdr:ext cx="6096000" cy="4572000"/>
    <xdr:pic>
      <xdr:nvPicPr>
        <xdr:cNvPr id="63" name="Picture 6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6411575" y="54140100"/>
          <a:ext cx="6096000" cy="4572000"/>
        </a:xfrm>
        <a:prstGeom prst="rect">
          <a:avLst/>
        </a:prstGeom>
      </xdr:spPr>
    </xdr:pic>
    <xdr:clientData/>
  </xdr:oneCellAnchor>
  <xdr:oneCellAnchor>
    <xdr:from>
      <xdr:col>2</xdr:col>
      <xdr:colOff>0</xdr:colOff>
      <xdr:row>309</xdr:row>
      <xdr:rowOff>0</xdr:rowOff>
    </xdr:from>
    <xdr:ext cx="6096000" cy="4572000"/>
    <xdr:pic>
      <xdr:nvPicPr>
        <xdr:cNvPr id="64" name="Picture 63"/>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6411575" y="58902600"/>
          <a:ext cx="6096000" cy="4572000"/>
        </a:xfrm>
        <a:prstGeom prst="rect">
          <a:avLst/>
        </a:prstGeom>
      </xdr:spPr>
    </xdr:pic>
    <xdr:clientData/>
  </xdr:oneCellAnchor>
  <xdr:oneCellAnchor>
    <xdr:from>
      <xdr:col>2</xdr:col>
      <xdr:colOff>0</xdr:colOff>
      <xdr:row>334</xdr:row>
      <xdr:rowOff>0</xdr:rowOff>
    </xdr:from>
    <xdr:ext cx="6096000" cy="4572000"/>
    <xdr:pic>
      <xdr:nvPicPr>
        <xdr:cNvPr id="65" name="Picture 64"/>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411575" y="63665100"/>
          <a:ext cx="6096000" cy="4572000"/>
        </a:xfrm>
        <a:prstGeom prst="rect">
          <a:avLst/>
        </a:prstGeom>
      </xdr:spPr>
    </xdr:pic>
    <xdr:clientData/>
  </xdr:oneCellAnchor>
  <xdr:oneCellAnchor>
    <xdr:from>
      <xdr:col>2</xdr:col>
      <xdr:colOff>0</xdr:colOff>
      <xdr:row>387</xdr:row>
      <xdr:rowOff>0</xdr:rowOff>
    </xdr:from>
    <xdr:ext cx="6096000" cy="4572000"/>
    <xdr:pic>
      <xdr:nvPicPr>
        <xdr:cNvPr id="66" name="Picture 6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411575" y="73771125"/>
          <a:ext cx="6096000" cy="4572000"/>
        </a:xfrm>
        <a:prstGeom prst="rect">
          <a:avLst/>
        </a:prstGeom>
      </xdr:spPr>
    </xdr:pic>
    <xdr:clientData/>
  </xdr:oneCellAnchor>
  <xdr:oneCellAnchor>
    <xdr:from>
      <xdr:col>2</xdr:col>
      <xdr:colOff>0</xdr:colOff>
      <xdr:row>412</xdr:row>
      <xdr:rowOff>0</xdr:rowOff>
    </xdr:from>
    <xdr:ext cx="6096000" cy="4572000"/>
    <xdr:pic>
      <xdr:nvPicPr>
        <xdr:cNvPr id="67" name="Picture 6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6411575" y="78533625"/>
          <a:ext cx="6096000" cy="4572000"/>
        </a:xfrm>
        <a:prstGeom prst="rect">
          <a:avLst/>
        </a:prstGeom>
      </xdr:spPr>
    </xdr:pic>
    <xdr:clientData/>
  </xdr:oneCellAnchor>
  <xdr:oneCellAnchor>
    <xdr:from>
      <xdr:col>2</xdr:col>
      <xdr:colOff>0</xdr:colOff>
      <xdr:row>437</xdr:row>
      <xdr:rowOff>0</xdr:rowOff>
    </xdr:from>
    <xdr:ext cx="6096000" cy="4572000"/>
    <xdr:pic>
      <xdr:nvPicPr>
        <xdr:cNvPr id="68" name="Picture 6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6411575" y="83296125"/>
          <a:ext cx="6096000" cy="4572000"/>
        </a:xfrm>
        <a:prstGeom prst="rect">
          <a:avLst/>
        </a:prstGeom>
      </xdr:spPr>
    </xdr:pic>
    <xdr:clientData/>
  </xdr:oneCellAnchor>
  <xdr:oneCellAnchor>
    <xdr:from>
      <xdr:col>2</xdr:col>
      <xdr:colOff>0</xdr:colOff>
      <xdr:row>465</xdr:row>
      <xdr:rowOff>0</xdr:rowOff>
    </xdr:from>
    <xdr:ext cx="6096000" cy="4572000"/>
    <xdr:pic>
      <xdr:nvPicPr>
        <xdr:cNvPr id="69" name="Picture 6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6411575" y="88639650"/>
          <a:ext cx="6096000" cy="4572000"/>
        </a:xfrm>
        <a:prstGeom prst="rect">
          <a:avLst/>
        </a:prstGeom>
      </xdr:spPr>
    </xdr:pic>
    <xdr:clientData/>
  </xdr:oneCellAnchor>
  <xdr:oneCellAnchor>
    <xdr:from>
      <xdr:col>2</xdr:col>
      <xdr:colOff>0</xdr:colOff>
      <xdr:row>490</xdr:row>
      <xdr:rowOff>0</xdr:rowOff>
    </xdr:from>
    <xdr:ext cx="6096000" cy="4572000"/>
    <xdr:pic>
      <xdr:nvPicPr>
        <xdr:cNvPr id="70" name="Picture 69"/>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6411575" y="93402150"/>
          <a:ext cx="6096000" cy="4572000"/>
        </a:xfrm>
        <a:prstGeom prst="rect">
          <a:avLst/>
        </a:prstGeom>
      </xdr:spPr>
    </xdr:pic>
    <xdr:clientData/>
  </xdr:oneCellAnchor>
  <xdr:oneCellAnchor>
    <xdr:from>
      <xdr:col>2</xdr:col>
      <xdr:colOff>0</xdr:colOff>
      <xdr:row>515</xdr:row>
      <xdr:rowOff>0</xdr:rowOff>
    </xdr:from>
    <xdr:ext cx="6096000" cy="4572000"/>
    <xdr:pic>
      <xdr:nvPicPr>
        <xdr:cNvPr id="71" name="Picture 70"/>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6411575" y="98164650"/>
          <a:ext cx="6096000" cy="4572000"/>
        </a:xfrm>
        <a:prstGeom prst="rect">
          <a:avLst/>
        </a:prstGeom>
      </xdr:spPr>
    </xdr:pic>
    <xdr:clientData/>
  </xdr:oneCellAnchor>
  <xdr:oneCellAnchor>
    <xdr:from>
      <xdr:col>2</xdr:col>
      <xdr:colOff>0</xdr:colOff>
      <xdr:row>568</xdr:row>
      <xdr:rowOff>0</xdr:rowOff>
    </xdr:from>
    <xdr:ext cx="6096000" cy="4572000"/>
    <xdr:pic>
      <xdr:nvPicPr>
        <xdr:cNvPr id="72" name="Picture 71"/>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6411575" y="108270675"/>
          <a:ext cx="6096000" cy="4572000"/>
        </a:xfrm>
        <a:prstGeom prst="rect">
          <a:avLst/>
        </a:prstGeom>
      </xdr:spPr>
    </xdr:pic>
    <xdr:clientData/>
  </xdr:oneCellAnchor>
  <xdr:oneCellAnchor>
    <xdr:from>
      <xdr:col>2</xdr:col>
      <xdr:colOff>0</xdr:colOff>
      <xdr:row>618</xdr:row>
      <xdr:rowOff>0</xdr:rowOff>
    </xdr:from>
    <xdr:ext cx="6096000" cy="4572000"/>
    <xdr:pic>
      <xdr:nvPicPr>
        <xdr:cNvPr id="73" name="Picture 7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6411575" y="117795675"/>
          <a:ext cx="6096000" cy="4572000"/>
        </a:xfrm>
        <a:prstGeom prst="rect">
          <a:avLst/>
        </a:prstGeom>
      </xdr:spPr>
    </xdr:pic>
    <xdr:clientData/>
  </xdr:oneCellAnchor>
  <xdr:oneCellAnchor>
    <xdr:from>
      <xdr:col>2</xdr:col>
      <xdr:colOff>0</xdr:colOff>
      <xdr:row>643</xdr:row>
      <xdr:rowOff>0</xdr:rowOff>
    </xdr:from>
    <xdr:ext cx="6096000" cy="4572000"/>
    <xdr:pic>
      <xdr:nvPicPr>
        <xdr:cNvPr id="74" name="Picture 7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6411575" y="122558175"/>
          <a:ext cx="6096000" cy="4572000"/>
        </a:xfrm>
        <a:prstGeom prst="rect">
          <a:avLst/>
        </a:prstGeom>
      </xdr:spPr>
    </xdr:pic>
    <xdr:clientData/>
  </xdr:oneCellAnchor>
  <xdr:twoCellAnchor editAs="oneCell">
    <xdr:from>
      <xdr:col>2</xdr:col>
      <xdr:colOff>0</xdr:colOff>
      <xdr:row>696</xdr:row>
      <xdr:rowOff>0</xdr:rowOff>
    </xdr:from>
    <xdr:to>
      <xdr:col>12</xdr:col>
      <xdr:colOff>0</xdr:colOff>
      <xdr:row>720</xdr:row>
      <xdr:rowOff>0</xdr:rowOff>
    </xdr:to>
    <xdr:pic>
      <xdr:nvPicPr>
        <xdr:cNvPr id="75" name="Picture 74"/>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543050" y="132664200"/>
          <a:ext cx="6096000" cy="4572000"/>
        </a:xfrm>
        <a:prstGeom prst="rect">
          <a:avLst/>
        </a:prstGeom>
      </xdr:spPr>
    </xdr:pic>
    <xdr:clientData/>
  </xdr:twoCellAnchor>
  <xdr:twoCellAnchor editAs="oneCell">
    <xdr:from>
      <xdr:col>2</xdr:col>
      <xdr:colOff>0</xdr:colOff>
      <xdr:row>721</xdr:row>
      <xdr:rowOff>0</xdr:rowOff>
    </xdr:from>
    <xdr:to>
      <xdr:col>12</xdr:col>
      <xdr:colOff>0</xdr:colOff>
      <xdr:row>745</xdr:row>
      <xdr:rowOff>0</xdr:rowOff>
    </xdr:to>
    <xdr:pic>
      <xdr:nvPicPr>
        <xdr:cNvPr id="76" name="Picture 7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543050" y="137426700"/>
          <a:ext cx="6096000" cy="4572000"/>
        </a:xfrm>
        <a:prstGeom prst="rect">
          <a:avLst/>
        </a:prstGeom>
      </xdr:spPr>
    </xdr:pic>
    <xdr:clientData/>
  </xdr:twoCellAnchor>
  <xdr:twoCellAnchor editAs="oneCell">
    <xdr:from>
      <xdr:col>2</xdr:col>
      <xdr:colOff>0</xdr:colOff>
      <xdr:row>746</xdr:row>
      <xdr:rowOff>0</xdr:rowOff>
    </xdr:from>
    <xdr:to>
      <xdr:col>12</xdr:col>
      <xdr:colOff>0</xdr:colOff>
      <xdr:row>770</xdr:row>
      <xdr:rowOff>0</xdr:rowOff>
    </xdr:to>
    <xdr:pic>
      <xdr:nvPicPr>
        <xdr:cNvPr id="77" name="Picture 7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543050" y="142189200"/>
          <a:ext cx="6096000" cy="4572000"/>
        </a:xfrm>
        <a:prstGeom prst="rect">
          <a:avLst/>
        </a:prstGeom>
      </xdr:spPr>
    </xdr:pic>
    <xdr:clientData/>
  </xdr:twoCellAnchor>
  <xdr:twoCellAnchor editAs="oneCell">
    <xdr:from>
      <xdr:col>2</xdr:col>
      <xdr:colOff>0</xdr:colOff>
      <xdr:row>771</xdr:row>
      <xdr:rowOff>0</xdr:rowOff>
    </xdr:from>
    <xdr:to>
      <xdr:col>12</xdr:col>
      <xdr:colOff>0</xdr:colOff>
      <xdr:row>795</xdr:row>
      <xdr:rowOff>0</xdr:rowOff>
    </xdr:to>
    <xdr:pic>
      <xdr:nvPicPr>
        <xdr:cNvPr id="78" name="Picture 7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543050" y="146951700"/>
          <a:ext cx="6096000" cy="4572000"/>
        </a:xfrm>
        <a:prstGeom prst="rect">
          <a:avLst/>
        </a:prstGeom>
      </xdr:spPr>
    </xdr:pic>
    <xdr:clientData/>
  </xdr:twoCellAnchor>
  <xdr:twoCellAnchor editAs="oneCell">
    <xdr:from>
      <xdr:col>14</xdr:col>
      <xdr:colOff>0</xdr:colOff>
      <xdr:row>696</xdr:row>
      <xdr:rowOff>0</xdr:rowOff>
    </xdr:from>
    <xdr:to>
      <xdr:col>24</xdr:col>
      <xdr:colOff>0</xdr:colOff>
      <xdr:row>720</xdr:row>
      <xdr:rowOff>0</xdr:rowOff>
    </xdr:to>
    <xdr:pic>
      <xdr:nvPicPr>
        <xdr:cNvPr id="80" name="Picture 79"/>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8858250" y="132664200"/>
          <a:ext cx="6096000" cy="4572000"/>
        </a:xfrm>
        <a:prstGeom prst="rect">
          <a:avLst/>
        </a:prstGeom>
      </xdr:spPr>
    </xdr:pic>
    <xdr:clientData/>
  </xdr:twoCellAnchor>
  <xdr:twoCellAnchor editAs="oneCell">
    <xdr:from>
      <xdr:col>14</xdr:col>
      <xdr:colOff>0</xdr:colOff>
      <xdr:row>721</xdr:row>
      <xdr:rowOff>0</xdr:rowOff>
    </xdr:from>
    <xdr:to>
      <xdr:col>24</xdr:col>
      <xdr:colOff>0</xdr:colOff>
      <xdr:row>745</xdr:row>
      <xdr:rowOff>0</xdr:rowOff>
    </xdr:to>
    <xdr:pic>
      <xdr:nvPicPr>
        <xdr:cNvPr id="81" name="Picture 80"/>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8858250" y="137426700"/>
          <a:ext cx="6096000" cy="4572000"/>
        </a:xfrm>
        <a:prstGeom prst="rect">
          <a:avLst/>
        </a:prstGeom>
      </xdr:spPr>
    </xdr:pic>
    <xdr:clientData/>
  </xdr:twoCellAnchor>
  <xdr:twoCellAnchor editAs="oneCell">
    <xdr:from>
      <xdr:col>14</xdr:col>
      <xdr:colOff>0</xdr:colOff>
      <xdr:row>746</xdr:row>
      <xdr:rowOff>0</xdr:rowOff>
    </xdr:from>
    <xdr:to>
      <xdr:col>24</xdr:col>
      <xdr:colOff>0</xdr:colOff>
      <xdr:row>770</xdr:row>
      <xdr:rowOff>0</xdr:rowOff>
    </xdr:to>
    <xdr:pic>
      <xdr:nvPicPr>
        <xdr:cNvPr id="82" name="Picture 81"/>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8858250" y="142189200"/>
          <a:ext cx="6096000" cy="4572000"/>
        </a:xfrm>
        <a:prstGeom prst="rect">
          <a:avLst/>
        </a:prstGeom>
      </xdr:spPr>
    </xdr:pic>
    <xdr:clientData/>
  </xdr:twoCellAnchor>
  <xdr:twoCellAnchor editAs="oneCell">
    <xdr:from>
      <xdr:col>14</xdr:col>
      <xdr:colOff>0</xdr:colOff>
      <xdr:row>799</xdr:row>
      <xdr:rowOff>0</xdr:rowOff>
    </xdr:from>
    <xdr:to>
      <xdr:col>24</xdr:col>
      <xdr:colOff>0</xdr:colOff>
      <xdr:row>823</xdr:row>
      <xdr:rowOff>0</xdr:rowOff>
    </xdr:to>
    <xdr:pic>
      <xdr:nvPicPr>
        <xdr:cNvPr id="83" name="Picture 8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8858250" y="152295225"/>
          <a:ext cx="6096000" cy="4572000"/>
        </a:xfrm>
        <a:prstGeom prst="rect">
          <a:avLst/>
        </a:prstGeom>
      </xdr:spPr>
    </xdr:pic>
    <xdr:clientData/>
  </xdr:twoCellAnchor>
  <xdr:twoCellAnchor editAs="oneCell">
    <xdr:from>
      <xdr:col>14</xdr:col>
      <xdr:colOff>0</xdr:colOff>
      <xdr:row>824</xdr:row>
      <xdr:rowOff>0</xdr:rowOff>
    </xdr:from>
    <xdr:to>
      <xdr:col>24</xdr:col>
      <xdr:colOff>0</xdr:colOff>
      <xdr:row>848</xdr:row>
      <xdr:rowOff>0</xdr:rowOff>
    </xdr:to>
    <xdr:pic>
      <xdr:nvPicPr>
        <xdr:cNvPr id="84" name="Picture 83"/>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8858250" y="157057725"/>
          <a:ext cx="6096000" cy="4572000"/>
        </a:xfrm>
        <a:prstGeom prst="rect">
          <a:avLst/>
        </a:prstGeom>
      </xdr:spPr>
    </xdr:pic>
    <xdr:clientData/>
  </xdr:twoCellAnchor>
  <xdr:twoCellAnchor editAs="oneCell">
    <xdr:from>
      <xdr:col>14</xdr:col>
      <xdr:colOff>0</xdr:colOff>
      <xdr:row>849</xdr:row>
      <xdr:rowOff>0</xdr:rowOff>
    </xdr:from>
    <xdr:to>
      <xdr:col>24</xdr:col>
      <xdr:colOff>0</xdr:colOff>
      <xdr:row>873</xdr:row>
      <xdr:rowOff>0</xdr:rowOff>
    </xdr:to>
    <xdr:pic>
      <xdr:nvPicPr>
        <xdr:cNvPr id="85" name="Picture 84"/>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8858250" y="161820225"/>
          <a:ext cx="6096000" cy="4572000"/>
        </a:xfrm>
        <a:prstGeom prst="rect">
          <a:avLst/>
        </a:prstGeom>
      </xdr:spPr>
    </xdr:pic>
    <xdr:clientData/>
  </xdr:twoCellAnchor>
  <xdr:twoCellAnchor editAs="oneCell">
    <xdr:from>
      <xdr:col>2</xdr:col>
      <xdr:colOff>0</xdr:colOff>
      <xdr:row>799</xdr:row>
      <xdr:rowOff>0</xdr:rowOff>
    </xdr:from>
    <xdr:to>
      <xdr:col>12</xdr:col>
      <xdr:colOff>0</xdr:colOff>
      <xdr:row>823</xdr:row>
      <xdr:rowOff>0</xdr:rowOff>
    </xdr:to>
    <xdr:pic>
      <xdr:nvPicPr>
        <xdr:cNvPr id="86" name="Picture 85"/>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543050" y="152295225"/>
          <a:ext cx="6096000" cy="4572000"/>
        </a:xfrm>
        <a:prstGeom prst="rect">
          <a:avLst/>
        </a:prstGeom>
      </xdr:spPr>
    </xdr:pic>
    <xdr:clientData/>
  </xdr:twoCellAnchor>
  <xdr:twoCellAnchor editAs="oneCell">
    <xdr:from>
      <xdr:col>2</xdr:col>
      <xdr:colOff>0</xdr:colOff>
      <xdr:row>824</xdr:row>
      <xdr:rowOff>0</xdr:rowOff>
    </xdr:from>
    <xdr:to>
      <xdr:col>12</xdr:col>
      <xdr:colOff>0</xdr:colOff>
      <xdr:row>848</xdr:row>
      <xdr:rowOff>0</xdr:rowOff>
    </xdr:to>
    <xdr:pic>
      <xdr:nvPicPr>
        <xdr:cNvPr id="87" name="Picture 8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543050" y="157057725"/>
          <a:ext cx="6096000" cy="4572000"/>
        </a:xfrm>
        <a:prstGeom prst="rect">
          <a:avLst/>
        </a:prstGeom>
      </xdr:spPr>
    </xdr:pic>
    <xdr:clientData/>
  </xdr:twoCellAnchor>
  <xdr:twoCellAnchor editAs="oneCell">
    <xdr:from>
      <xdr:col>2</xdr:col>
      <xdr:colOff>0</xdr:colOff>
      <xdr:row>849</xdr:row>
      <xdr:rowOff>0</xdr:rowOff>
    </xdr:from>
    <xdr:to>
      <xdr:col>12</xdr:col>
      <xdr:colOff>0</xdr:colOff>
      <xdr:row>873</xdr:row>
      <xdr:rowOff>0</xdr:rowOff>
    </xdr:to>
    <xdr:pic>
      <xdr:nvPicPr>
        <xdr:cNvPr id="88" name="Picture 87"/>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543050" y="161820225"/>
          <a:ext cx="6096000" cy="4572000"/>
        </a:xfrm>
        <a:prstGeom prst="rect">
          <a:avLst/>
        </a:prstGeom>
      </xdr:spPr>
    </xdr:pic>
    <xdr:clientData/>
  </xdr:twoCellAnchor>
  <xdr:twoCellAnchor editAs="oneCell">
    <xdr:from>
      <xdr:col>2</xdr:col>
      <xdr:colOff>0</xdr:colOff>
      <xdr:row>877</xdr:row>
      <xdr:rowOff>0</xdr:rowOff>
    </xdr:from>
    <xdr:to>
      <xdr:col>12</xdr:col>
      <xdr:colOff>0</xdr:colOff>
      <xdr:row>901</xdr:row>
      <xdr:rowOff>0</xdr:rowOff>
    </xdr:to>
    <xdr:pic>
      <xdr:nvPicPr>
        <xdr:cNvPr id="89" name="Picture 88"/>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543050" y="167163750"/>
          <a:ext cx="6096000" cy="4572000"/>
        </a:xfrm>
        <a:prstGeom prst="rect">
          <a:avLst/>
        </a:prstGeom>
      </xdr:spPr>
    </xdr:pic>
    <xdr:clientData/>
  </xdr:twoCellAnchor>
  <xdr:twoCellAnchor editAs="oneCell">
    <xdr:from>
      <xdr:col>2</xdr:col>
      <xdr:colOff>0</xdr:colOff>
      <xdr:row>902</xdr:row>
      <xdr:rowOff>0</xdr:rowOff>
    </xdr:from>
    <xdr:to>
      <xdr:col>12</xdr:col>
      <xdr:colOff>0</xdr:colOff>
      <xdr:row>926</xdr:row>
      <xdr:rowOff>0</xdr:rowOff>
    </xdr:to>
    <xdr:pic>
      <xdr:nvPicPr>
        <xdr:cNvPr id="90" name="Picture 8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543050" y="171926250"/>
          <a:ext cx="6096000" cy="4572000"/>
        </a:xfrm>
        <a:prstGeom prst="rect">
          <a:avLst/>
        </a:prstGeom>
      </xdr:spPr>
    </xdr:pic>
    <xdr:clientData/>
  </xdr:twoCellAnchor>
  <xdr:twoCellAnchor editAs="oneCell">
    <xdr:from>
      <xdr:col>2</xdr:col>
      <xdr:colOff>0</xdr:colOff>
      <xdr:row>927</xdr:row>
      <xdr:rowOff>0</xdr:rowOff>
    </xdr:from>
    <xdr:to>
      <xdr:col>12</xdr:col>
      <xdr:colOff>0</xdr:colOff>
      <xdr:row>951</xdr:row>
      <xdr:rowOff>0</xdr:rowOff>
    </xdr:to>
    <xdr:pic>
      <xdr:nvPicPr>
        <xdr:cNvPr id="91" name="Picture 9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543050" y="176688750"/>
          <a:ext cx="6096000" cy="4572000"/>
        </a:xfrm>
        <a:prstGeom prst="rect">
          <a:avLst/>
        </a:prstGeom>
      </xdr:spPr>
    </xdr:pic>
    <xdr:clientData/>
  </xdr:twoCellAnchor>
  <xdr:twoCellAnchor editAs="oneCell">
    <xdr:from>
      <xdr:col>2</xdr:col>
      <xdr:colOff>0</xdr:colOff>
      <xdr:row>952</xdr:row>
      <xdr:rowOff>0</xdr:rowOff>
    </xdr:from>
    <xdr:to>
      <xdr:col>12</xdr:col>
      <xdr:colOff>0</xdr:colOff>
      <xdr:row>976</xdr:row>
      <xdr:rowOff>0</xdr:rowOff>
    </xdr:to>
    <xdr:pic>
      <xdr:nvPicPr>
        <xdr:cNvPr id="92" name="Picture 9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543050" y="181451250"/>
          <a:ext cx="6096000" cy="4572000"/>
        </a:xfrm>
        <a:prstGeom prst="rect">
          <a:avLst/>
        </a:prstGeom>
      </xdr:spPr>
    </xdr:pic>
    <xdr:clientData/>
  </xdr:twoCellAnchor>
  <xdr:twoCellAnchor editAs="oneCell">
    <xdr:from>
      <xdr:col>2</xdr:col>
      <xdr:colOff>0</xdr:colOff>
      <xdr:row>977</xdr:row>
      <xdr:rowOff>0</xdr:rowOff>
    </xdr:from>
    <xdr:to>
      <xdr:col>12</xdr:col>
      <xdr:colOff>0</xdr:colOff>
      <xdr:row>1001</xdr:row>
      <xdr:rowOff>0</xdr:rowOff>
    </xdr:to>
    <xdr:pic>
      <xdr:nvPicPr>
        <xdr:cNvPr id="93" name="Picture 92"/>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543050" y="186213750"/>
          <a:ext cx="6096000" cy="4572000"/>
        </a:xfrm>
        <a:prstGeom prst="rect">
          <a:avLst/>
        </a:prstGeom>
      </xdr:spPr>
    </xdr:pic>
    <xdr:clientData/>
  </xdr:twoCellAnchor>
  <xdr:twoCellAnchor editAs="oneCell">
    <xdr:from>
      <xdr:col>14</xdr:col>
      <xdr:colOff>0</xdr:colOff>
      <xdr:row>877</xdr:row>
      <xdr:rowOff>0</xdr:rowOff>
    </xdr:from>
    <xdr:to>
      <xdr:col>24</xdr:col>
      <xdr:colOff>0</xdr:colOff>
      <xdr:row>901</xdr:row>
      <xdr:rowOff>0</xdr:rowOff>
    </xdr:to>
    <xdr:pic>
      <xdr:nvPicPr>
        <xdr:cNvPr id="94" name="Picture 93"/>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8858250" y="167163750"/>
          <a:ext cx="6096000" cy="4572000"/>
        </a:xfrm>
        <a:prstGeom prst="rect">
          <a:avLst/>
        </a:prstGeom>
      </xdr:spPr>
    </xdr:pic>
    <xdr:clientData/>
  </xdr:twoCellAnchor>
  <xdr:twoCellAnchor editAs="oneCell">
    <xdr:from>
      <xdr:col>14</xdr:col>
      <xdr:colOff>0</xdr:colOff>
      <xdr:row>952</xdr:row>
      <xdr:rowOff>0</xdr:rowOff>
    </xdr:from>
    <xdr:to>
      <xdr:col>24</xdr:col>
      <xdr:colOff>0</xdr:colOff>
      <xdr:row>976</xdr:row>
      <xdr:rowOff>0</xdr:rowOff>
    </xdr:to>
    <xdr:pic>
      <xdr:nvPicPr>
        <xdr:cNvPr id="95" name="Picture 94"/>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8858250" y="181451250"/>
          <a:ext cx="6096000" cy="4572000"/>
        </a:xfrm>
        <a:prstGeom prst="rect">
          <a:avLst/>
        </a:prstGeom>
      </xdr:spPr>
    </xdr:pic>
    <xdr:clientData/>
  </xdr:twoCellAnchor>
  <xdr:twoCellAnchor editAs="oneCell">
    <xdr:from>
      <xdr:col>14</xdr:col>
      <xdr:colOff>0</xdr:colOff>
      <xdr:row>977</xdr:row>
      <xdr:rowOff>0</xdr:rowOff>
    </xdr:from>
    <xdr:to>
      <xdr:col>24</xdr:col>
      <xdr:colOff>0</xdr:colOff>
      <xdr:row>1001</xdr:row>
      <xdr:rowOff>0</xdr:rowOff>
    </xdr:to>
    <xdr:pic>
      <xdr:nvPicPr>
        <xdr:cNvPr id="96" name="Picture 95"/>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8858250" y="186213750"/>
          <a:ext cx="6096000" cy="4572000"/>
        </a:xfrm>
        <a:prstGeom prst="rect">
          <a:avLst/>
        </a:prstGeom>
      </xdr:spPr>
    </xdr:pic>
    <xdr:clientData/>
  </xdr:twoCellAnchor>
  <xdr:twoCellAnchor editAs="oneCell">
    <xdr:from>
      <xdr:col>14</xdr:col>
      <xdr:colOff>0</xdr:colOff>
      <xdr:row>1002</xdr:row>
      <xdr:rowOff>0</xdr:rowOff>
    </xdr:from>
    <xdr:to>
      <xdr:col>24</xdr:col>
      <xdr:colOff>0</xdr:colOff>
      <xdr:row>1026</xdr:row>
      <xdr:rowOff>0</xdr:rowOff>
    </xdr:to>
    <xdr:pic>
      <xdr:nvPicPr>
        <xdr:cNvPr id="97" name="Picture 96"/>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8858250" y="190976250"/>
          <a:ext cx="6096000" cy="4572000"/>
        </a:xfrm>
        <a:prstGeom prst="rect">
          <a:avLst/>
        </a:prstGeom>
      </xdr:spPr>
    </xdr:pic>
    <xdr:clientData/>
  </xdr:twoCellAnchor>
  <xdr:twoCellAnchor editAs="oneCell">
    <xdr:from>
      <xdr:col>2</xdr:col>
      <xdr:colOff>0</xdr:colOff>
      <xdr:row>1030</xdr:row>
      <xdr:rowOff>0</xdr:rowOff>
    </xdr:from>
    <xdr:to>
      <xdr:col>12</xdr:col>
      <xdr:colOff>0</xdr:colOff>
      <xdr:row>1054</xdr:row>
      <xdr:rowOff>0</xdr:rowOff>
    </xdr:to>
    <xdr:pic>
      <xdr:nvPicPr>
        <xdr:cNvPr id="5" name="Picture 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543050" y="196319775"/>
          <a:ext cx="6096000" cy="4572000"/>
        </a:xfrm>
        <a:prstGeom prst="rect">
          <a:avLst/>
        </a:prstGeom>
      </xdr:spPr>
    </xdr:pic>
    <xdr:clientData/>
  </xdr:twoCellAnchor>
  <xdr:twoCellAnchor editAs="oneCell">
    <xdr:from>
      <xdr:col>2</xdr:col>
      <xdr:colOff>0</xdr:colOff>
      <xdr:row>1055</xdr:row>
      <xdr:rowOff>0</xdr:rowOff>
    </xdr:from>
    <xdr:to>
      <xdr:col>12</xdr:col>
      <xdr:colOff>0</xdr:colOff>
      <xdr:row>1079</xdr:row>
      <xdr:rowOff>0</xdr:rowOff>
    </xdr:to>
    <xdr:pic>
      <xdr:nvPicPr>
        <xdr:cNvPr id="6" name="Picture 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543050" y="201082275"/>
          <a:ext cx="6096000" cy="4572000"/>
        </a:xfrm>
        <a:prstGeom prst="rect">
          <a:avLst/>
        </a:prstGeom>
      </xdr:spPr>
    </xdr:pic>
    <xdr:clientData/>
  </xdr:twoCellAnchor>
  <xdr:twoCellAnchor editAs="oneCell">
    <xdr:from>
      <xdr:col>2</xdr:col>
      <xdr:colOff>0</xdr:colOff>
      <xdr:row>1080</xdr:row>
      <xdr:rowOff>0</xdr:rowOff>
    </xdr:from>
    <xdr:to>
      <xdr:col>12</xdr:col>
      <xdr:colOff>0</xdr:colOff>
      <xdr:row>1104</xdr:row>
      <xdr:rowOff>0</xdr:rowOff>
    </xdr:to>
    <xdr:pic>
      <xdr:nvPicPr>
        <xdr:cNvPr id="7" name="Picture 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543050" y="205844775"/>
          <a:ext cx="6096000" cy="4572000"/>
        </a:xfrm>
        <a:prstGeom prst="rect">
          <a:avLst/>
        </a:prstGeom>
      </xdr:spPr>
    </xdr:pic>
    <xdr:clientData/>
  </xdr:twoCellAnchor>
  <xdr:twoCellAnchor editAs="oneCell">
    <xdr:from>
      <xdr:col>2</xdr:col>
      <xdr:colOff>0</xdr:colOff>
      <xdr:row>1105</xdr:row>
      <xdr:rowOff>0</xdr:rowOff>
    </xdr:from>
    <xdr:to>
      <xdr:col>12</xdr:col>
      <xdr:colOff>0</xdr:colOff>
      <xdr:row>1129</xdr:row>
      <xdr:rowOff>0</xdr:rowOff>
    </xdr:to>
    <xdr:pic>
      <xdr:nvPicPr>
        <xdr:cNvPr id="8" name="Picture 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543050" y="210607275"/>
          <a:ext cx="6096000" cy="4572000"/>
        </a:xfrm>
        <a:prstGeom prst="rect">
          <a:avLst/>
        </a:prstGeom>
      </xdr:spPr>
    </xdr:pic>
    <xdr:clientData/>
  </xdr:twoCellAnchor>
  <xdr:twoCellAnchor editAs="oneCell">
    <xdr:from>
      <xdr:col>14</xdr:col>
      <xdr:colOff>0</xdr:colOff>
      <xdr:row>1030</xdr:row>
      <xdr:rowOff>0</xdr:rowOff>
    </xdr:from>
    <xdr:to>
      <xdr:col>24</xdr:col>
      <xdr:colOff>0</xdr:colOff>
      <xdr:row>1054</xdr:row>
      <xdr:rowOff>0</xdr:rowOff>
    </xdr:to>
    <xdr:pic>
      <xdr:nvPicPr>
        <xdr:cNvPr id="9" name="Picture 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8858250" y="196319775"/>
          <a:ext cx="6096000" cy="4572000"/>
        </a:xfrm>
        <a:prstGeom prst="rect">
          <a:avLst/>
        </a:prstGeom>
      </xdr:spPr>
    </xdr:pic>
    <xdr:clientData/>
  </xdr:twoCellAnchor>
  <xdr:twoCellAnchor editAs="oneCell">
    <xdr:from>
      <xdr:col>14</xdr:col>
      <xdr:colOff>0</xdr:colOff>
      <xdr:row>1055</xdr:row>
      <xdr:rowOff>0</xdr:rowOff>
    </xdr:from>
    <xdr:to>
      <xdr:col>24</xdr:col>
      <xdr:colOff>0</xdr:colOff>
      <xdr:row>1079</xdr:row>
      <xdr:rowOff>0</xdr:rowOff>
    </xdr:to>
    <xdr:pic>
      <xdr:nvPicPr>
        <xdr:cNvPr id="10" name="Picture 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8858250" y="201082275"/>
          <a:ext cx="6096000" cy="4572000"/>
        </a:xfrm>
        <a:prstGeom prst="rect">
          <a:avLst/>
        </a:prstGeom>
      </xdr:spPr>
    </xdr:pic>
    <xdr:clientData/>
  </xdr:twoCellAnchor>
  <xdr:twoCellAnchor editAs="oneCell">
    <xdr:from>
      <xdr:col>14</xdr:col>
      <xdr:colOff>0</xdr:colOff>
      <xdr:row>1080</xdr:row>
      <xdr:rowOff>0</xdr:rowOff>
    </xdr:from>
    <xdr:to>
      <xdr:col>24</xdr:col>
      <xdr:colOff>0</xdr:colOff>
      <xdr:row>1104</xdr:row>
      <xdr:rowOff>0</xdr:rowOff>
    </xdr:to>
    <xdr:pic>
      <xdr:nvPicPr>
        <xdr:cNvPr id="11" name="Picture 1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8858250" y="205844775"/>
          <a:ext cx="6096000" cy="4572000"/>
        </a:xfrm>
        <a:prstGeom prst="rect">
          <a:avLst/>
        </a:prstGeom>
      </xdr:spPr>
    </xdr:pic>
    <xdr:clientData/>
  </xdr:twoCellAnchor>
  <xdr:twoCellAnchor editAs="oneCell">
    <xdr:from>
      <xdr:col>14</xdr:col>
      <xdr:colOff>0</xdr:colOff>
      <xdr:row>1133</xdr:row>
      <xdr:rowOff>0</xdr:rowOff>
    </xdr:from>
    <xdr:to>
      <xdr:col>24</xdr:col>
      <xdr:colOff>0</xdr:colOff>
      <xdr:row>1157</xdr:row>
      <xdr:rowOff>0</xdr:rowOff>
    </xdr:to>
    <xdr:pic>
      <xdr:nvPicPr>
        <xdr:cNvPr id="20" name="Picture 19"/>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8858250" y="215950800"/>
          <a:ext cx="6096000" cy="4572000"/>
        </a:xfrm>
        <a:prstGeom prst="rect">
          <a:avLst/>
        </a:prstGeom>
      </xdr:spPr>
    </xdr:pic>
    <xdr:clientData/>
  </xdr:twoCellAnchor>
  <xdr:twoCellAnchor editAs="oneCell">
    <xdr:from>
      <xdr:col>14</xdr:col>
      <xdr:colOff>0</xdr:colOff>
      <xdr:row>1158</xdr:row>
      <xdr:rowOff>0</xdr:rowOff>
    </xdr:from>
    <xdr:to>
      <xdr:col>24</xdr:col>
      <xdr:colOff>0</xdr:colOff>
      <xdr:row>1182</xdr:row>
      <xdr:rowOff>0</xdr:rowOff>
    </xdr:to>
    <xdr:pic>
      <xdr:nvPicPr>
        <xdr:cNvPr id="21" name="Picture 20"/>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8858250" y="220713300"/>
          <a:ext cx="6096000" cy="4572000"/>
        </a:xfrm>
        <a:prstGeom prst="rect">
          <a:avLst/>
        </a:prstGeom>
      </xdr:spPr>
    </xdr:pic>
    <xdr:clientData/>
  </xdr:twoCellAnchor>
  <xdr:twoCellAnchor editAs="oneCell">
    <xdr:from>
      <xdr:col>14</xdr:col>
      <xdr:colOff>0</xdr:colOff>
      <xdr:row>1183</xdr:row>
      <xdr:rowOff>0</xdr:rowOff>
    </xdr:from>
    <xdr:to>
      <xdr:col>24</xdr:col>
      <xdr:colOff>0</xdr:colOff>
      <xdr:row>1207</xdr:row>
      <xdr:rowOff>0</xdr:rowOff>
    </xdr:to>
    <xdr:pic>
      <xdr:nvPicPr>
        <xdr:cNvPr id="22" name="Picture 21"/>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8858250" y="225475800"/>
          <a:ext cx="6096000" cy="4572000"/>
        </a:xfrm>
        <a:prstGeom prst="rect">
          <a:avLst/>
        </a:prstGeom>
      </xdr:spPr>
    </xdr:pic>
    <xdr:clientData/>
  </xdr:twoCellAnchor>
  <xdr:twoCellAnchor editAs="oneCell">
    <xdr:from>
      <xdr:col>2</xdr:col>
      <xdr:colOff>0</xdr:colOff>
      <xdr:row>1133</xdr:row>
      <xdr:rowOff>0</xdr:rowOff>
    </xdr:from>
    <xdr:to>
      <xdr:col>12</xdr:col>
      <xdr:colOff>0</xdr:colOff>
      <xdr:row>1157</xdr:row>
      <xdr:rowOff>0</xdr:rowOff>
    </xdr:to>
    <xdr:pic>
      <xdr:nvPicPr>
        <xdr:cNvPr id="23" name="Picture 22"/>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543050" y="215950800"/>
          <a:ext cx="6096000" cy="4572000"/>
        </a:xfrm>
        <a:prstGeom prst="rect">
          <a:avLst/>
        </a:prstGeom>
      </xdr:spPr>
    </xdr:pic>
    <xdr:clientData/>
  </xdr:twoCellAnchor>
  <xdr:twoCellAnchor editAs="oneCell">
    <xdr:from>
      <xdr:col>2</xdr:col>
      <xdr:colOff>0</xdr:colOff>
      <xdr:row>1158</xdr:row>
      <xdr:rowOff>0</xdr:rowOff>
    </xdr:from>
    <xdr:to>
      <xdr:col>12</xdr:col>
      <xdr:colOff>0</xdr:colOff>
      <xdr:row>1182</xdr:row>
      <xdr:rowOff>0</xdr:rowOff>
    </xdr:to>
    <xdr:pic>
      <xdr:nvPicPr>
        <xdr:cNvPr id="24" name="Picture 2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543050" y="220713300"/>
          <a:ext cx="6096000" cy="4572000"/>
        </a:xfrm>
        <a:prstGeom prst="rect">
          <a:avLst/>
        </a:prstGeom>
      </xdr:spPr>
    </xdr:pic>
    <xdr:clientData/>
  </xdr:twoCellAnchor>
  <xdr:twoCellAnchor editAs="oneCell">
    <xdr:from>
      <xdr:col>2</xdr:col>
      <xdr:colOff>0</xdr:colOff>
      <xdr:row>1183</xdr:row>
      <xdr:rowOff>0</xdr:rowOff>
    </xdr:from>
    <xdr:to>
      <xdr:col>12</xdr:col>
      <xdr:colOff>0</xdr:colOff>
      <xdr:row>1207</xdr:row>
      <xdr:rowOff>0</xdr:rowOff>
    </xdr:to>
    <xdr:pic>
      <xdr:nvPicPr>
        <xdr:cNvPr id="25" name="Picture 2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543050" y="225475800"/>
          <a:ext cx="6096000" cy="4572000"/>
        </a:xfrm>
        <a:prstGeom prst="rect">
          <a:avLst/>
        </a:prstGeom>
      </xdr:spPr>
    </xdr:pic>
    <xdr:clientData/>
  </xdr:twoCellAnchor>
  <xdr:twoCellAnchor editAs="oneCell">
    <xdr:from>
      <xdr:col>2</xdr:col>
      <xdr:colOff>0</xdr:colOff>
      <xdr:row>1211</xdr:row>
      <xdr:rowOff>0</xdr:rowOff>
    </xdr:from>
    <xdr:to>
      <xdr:col>12</xdr:col>
      <xdr:colOff>0</xdr:colOff>
      <xdr:row>1235</xdr:row>
      <xdr:rowOff>0</xdr:rowOff>
    </xdr:to>
    <xdr:pic>
      <xdr:nvPicPr>
        <xdr:cNvPr id="27" name="Picture 26"/>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543050" y="230819325"/>
          <a:ext cx="6096000" cy="4572000"/>
        </a:xfrm>
        <a:prstGeom prst="rect">
          <a:avLst/>
        </a:prstGeom>
      </xdr:spPr>
    </xdr:pic>
    <xdr:clientData/>
  </xdr:twoCellAnchor>
  <xdr:twoCellAnchor editAs="oneCell">
    <xdr:from>
      <xdr:col>2</xdr:col>
      <xdr:colOff>0</xdr:colOff>
      <xdr:row>1236</xdr:row>
      <xdr:rowOff>0</xdr:rowOff>
    </xdr:from>
    <xdr:to>
      <xdr:col>12</xdr:col>
      <xdr:colOff>0</xdr:colOff>
      <xdr:row>1260</xdr:row>
      <xdr:rowOff>0</xdr:rowOff>
    </xdr:to>
    <xdr:pic>
      <xdr:nvPicPr>
        <xdr:cNvPr id="35" name="Picture 34"/>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543050" y="235581825"/>
          <a:ext cx="6096000" cy="4572000"/>
        </a:xfrm>
        <a:prstGeom prst="rect">
          <a:avLst/>
        </a:prstGeom>
      </xdr:spPr>
    </xdr:pic>
    <xdr:clientData/>
  </xdr:twoCellAnchor>
  <xdr:twoCellAnchor editAs="oneCell">
    <xdr:from>
      <xdr:col>2</xdr:col>
      <xdr:colOff>0</xdr:colOff>
      <xdr:row>1261</xdr:row>
      <xdr:rowOff>0</xdr:rowOff>
    </xdr:from>
    <xdr:to>
      <xdr:col>12</xdr:col>
      <xdr:colOff>0</xdr:colOff>
      <xdr:row>1285</xdr:row>
      <xdr:rowOff>0</xdr:rowOff>
    </xdr:to>
    <xdr:pic>
      <xdr:nvPicPr>
        <xdr:cNvPr id="36" name="Picture 35"/>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543050" y="240344325"/>
          <a:ext cx="6096000" cy="4572000"/>
        </a:xfrm>
        <a:prstGeom prst="rect">
          <a:avLst/>
        </a:prstGeom>
      </xdr:spPr>
    </xdr:pic>
    <xdr:clientData/>
  </xdr:twoCellAnchor>
  <xdr:twoCellAnchor editAs="oneCell">
    <xdr:from>
      <xdr:col>2</xdr:col>
      <xdr:colOff>0</xdr:colOff>
      <xdr:row>1286</xdr:row>
      <xdr:rowOff>0</xdr:rowOff>
    </xdr:from>
    <xdr:to>
      <xdr:col>12</xdr:col>
      <xdr:colOff>0</xdr:colOff>
      <xdr:row>1310</xdr:row>
      <xdr:rowOff>0</xdr:rowOff>
    </xdr:to>
    <xdr:pic>
      <xdr:nvPicPr>
        <xdr:cNvPr id="37" name="Picture 36"/>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543050" y="245106825"/>
          <a:ext cx="6096000" cy="4572000"/>
        </a:xfrm>
        <a:prstGeom prst="rect">
          <a:avLst/>
        </a:prstGeom>
      </xdr:spPr>
    </xdr:pic>
    <xdr:clientData/>
  </xdr:twoCellAnchor>
  <xdr:twoCellAnchor editAs="oneCell">
    <xdr:from>
      <xdr:col>14</xdr:col>
      <xdr:colOff>0</xdr:colOff>
      <xdr:row>1211</xdr:row>
      <xdr:rowOff>0</xdr:rowOff>
    </xdr:from>
    <xdr:to>
      <xdr:col>24</xdr:col>
      <xdr:colOff>0</xdr:colOff>
      <xdr:row>1235</xdr:row>
      <xdr:rowOff>0</xdr:rowOff>
    </xdr:to>
    <xdr:pic>
      <xdr:nvPicPr>
        <xdr:cNvPr id="38" name="Picture 37"/>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8858250" y="230819325"/>
          <a:ext cx="6096000" cy="4572000"/>
        </a:xfrm>
        <a:prstGeom prst="rect">
          <a:avLst/>
        </a:prstGeom>
      </xdr:spPr>
    </xdr:pic>
    <xdr:clientData/>
  </xdr:twoCellAnchor>
  <xdr:twoCellAnchor editAs="oneCell">
    <xdr:from>
      <xdr:col>14</xdr:col>
      <xdr:colOff>0</xdr:colOff>
      <xdr:row>1261</xdr:row>
      <xdr:rowOff>0</xdr:rowOff>
    </xdr:from>
    <xdr:to>
      <xdr:col>24</xdr:col>
      <xdr:colOff>0</xdr:colOff>
      <xdr:row>1285</xdr:row>
      <xdr:rowOff>0</xdr:rowOff>
    </xdr:to>
    <xdr:pic>
      <xdr:nvPicPr>
        <xdr:cNvPr id="39" name="Picture 38"/>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8248650" y="240344325"/>
          <a:ext cx="6096000" cy="4572000"/>
        </a:xfrm>
        <a:prstGeom prst="rect">
          <a:avLst/>
        </a:prstGeom>
      </xdr:spPr>
    </xdr:pic>
    <xdr:clientData/>
  </xdr:twoCellAnchor>
  <xdr:twoCellAnchor editAs="oneCell">
    <xdr:from>
      <xdr:col>14</xdr:col>
      <xdr:colOff>0</xdr:colOff>
      <xdr:row>1286</xdr:row>
      <xdr:rowOff>0</xdr:rowOff>
    </xdr:from>
    <xdr:to>
      <xdr:col>24</xdr:col>
      <xdr:colOff>0</xdr:colOff>
      <xdr:row>1310</xdr:row>
      <xdr:rowOff>0</xdr:rowOff>
    </xdr:to>
    <xdr:pic>
      <xdr:nvPicPr>
        <xdr:cNvPr id="40" name="Picture 39"/>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8248650" y="245106825"/>
          <a:ext cx="6096000" cy="4572000"/>
        </a:xfrm>
        <a:prstGeom prst="rect">
          <a:avLst/>
        </a:prstGeom>
      </xdr:spPr>
    </xdr:pic>
    <xdr:clientData/>
  </xdr:twoCellAnchor>
  <xdr:twoCellAnchor editAs="oneCell">
    <xdr:from>
      <xdr:col>14</xdr:col>
      <xdr:colOff>0</xdr:colOff>
      <xdr:row>1311</xdr:row>
      <xdr:rowOff>0</xdr:rowOff>
    </xdr:from>
    <xdr:to>
      <xdr:col>24</xdr:col>
      <xdr:colOff>0</xdr:colOff>
      <xdr:row>1335</xdr:row>
      <xdr:rowOff>0</xdr:rowOff>
    </xdr:to>
    <xdr:pic>
      <xdr:nvPicPr>
        <xdr:cNvPr id="49" name="Picture 4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8248650" y="249869325"/>
          <a:ext cx="6096000" cy="4572000"/>
        </a:xfrm>
        <a:prstGeom prst="rect">
          <a:avLst/>
        </a:prstGeom>
      </xdr:spPr>
    </xdr:pic>
    <xdr:clientData/>
  </xdr:twoCellAnchor>
  <xdr:twoCellAnchor editAs="oneCell">
    <xdr:from>
      <xdr:col>14</xdr:col>
      <xdr:colOff>0</xdr:colOff>
      <xdr:row>1336</xdr:row>
      <xdr:rowOff>0</xdr:rowOff>
    </xdr:from>
    <xdr:to>
      <xdr:col>24</xdr:col>
      <xdr:colOff>0</xdr:colOff>
      <xdr:row>1360</xdr:row>
      <xdr:rowOff>0</xdr:rowOff>
    </xdr:to>
    <xdr:pic>
      <xdr:nvPicPr>
        <xdr:cNvPr id="50" name="Picture 4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8248650" y="254631825"/>
          <a:ext cx="6096000" cy="4572000"/>
        </a:xfrm>
        <a:prstGeom prst="rect">
          <a:avLst/>
        </a:prstGeom>
      </xdr:spPr>
    </xdr:pic>
    <xdr:clientData/>
  </xdr:twoCellAnchor>
  <xdr:twoCellAnchor editAs="oneCell">
    <xdr:from>
      <xdr:col>14</xdr:col>
      <xdr:colOff>0</xdr:colOff>
      <xdr:row>1364</xdr:row>
      <xdr:rowOff>0</xdr:rowOff>
    </xdr:from>
    <xdr:to>
      <xdr:col>24</xdr:col>
      <xdr:colOff>0</xdr:colOff>
      <xdr:row>1388</xdr:row>
      <xdr:rowOff>0</xdr:rowOff>
    </xdr:to>
    <xdr:pic>
      <xdr:nvPicPr>
        <xdr:cNvPr id="51" name="Picture 5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8248650" y="259975350"/>
          <a:ext cx="6096000" cy="4572000"/>
        </a:xfrm>
        <a:prstGeom prst="rect">
          <a:avLst/>
        </a:prstGeom>
      </xdr:spPr>
    </xdr:pic>
    <xdr:clientData/>
  </xdr:twoCellAnchor>
  <xdr:twoCellAnchor editAs="oneCell">
    <xdr:from>
      <xdr:col>14</xdr:col>
      <xdr:colOff>0</xdr:colOff>
      <xdr:row>1389</xdr:row>
      <xdr:rowOff>0</xdr:rowOff>
    </xdr:from>
    <xdr:to>
      <xdr:col>24</xdr:col>
      <xdr:colOff>0</xdr:colOff>
      <xdr:row>1413</xdr:row>
      <xdr:rowOff>0</xdr:rowOff>
    </xdr:to>
    <xdr:pic>
      <xdr:nvPicPr>
        <xdr:cNvPr id="79" name="Picture 7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8248650" y="264737850"/>
          <a:ext cx="6096000" cy="4572000"/>
        </a:xfrm>
        <a:prstGeom prst="rect">
          <a:avLst/>
        </a:prstGeom>
      </xdr:spPr>
    </xdr:pic>
    <xdr:clientData/>
  </xdr:twoCellAnchor>
  <xdr:twoCellAnchor editAs="oneCell">
    <xdr:from>
      <xdr:col>14</xdr:col>
      <xdr:colOff>0</xdr:colOff>
      <xdr:row>1414</xdr:row>
      <xdr:rowOff>0</xdr:rowOff>
    </xdr:from>
    <xdr:to>
      <xdr:col>24</xdr:col>
      <xdr:colOff>0</xdr:colOff>
      <xdr:row>1438</xdr:row>
      <xdr:rowOff>0</xdr:rowOff>
    </xdr:to>
    <xdr:pic>
      <xdr:nvPicPr>
        <xdr:cNvPr id="98" name="Picture 97"/>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8248650" y="269500350"/>
          <a:ext cx="6096000" cy="4572000"/>
        </a:xfrm>
        <a:prstGeom prst="rect">
          <a:avLst/>
        </a:prstGeom>
      </xdr:spPr>
    </xdr:pic>
    <xdr:clientData/>
  </xdr:twoCellAnchor>
  <xdr:twoCellAnchor editAs="oneCell">
    <xdr:from>
      <xdr:col>2</xdr:col>
      <xdr:colOff>0</xdr:colOff>
      <xdr:row>1364</xdr:row>
      <xdr:rowOff>0</xdr:rowOff>
    </xdr:from>
    <xdr:to>
      <xdr:col>12</xdr:col>
      <xdr:colOff>0</xdr:colOff>
      <xdr:row>1388</xdr:row>
      <xdr:rowOff>0</xdr:rowOff>
    </xdr:to>
    <xdr:pic>
      <xdr:nvPicPr>
        <xdr:cNvPr id="99" name="Picture 98"/>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543050" y="259975350"/>
          <a:ext cx="6096000" cy="4572000"/>
        </a:xfrm>
        <a:prstGeom prst="rect">
          <a:avLst/>
        </a:prstGeom>
      </xdr:spPr>
    </xdr:pic>
    <xdr:clientData/>
  </xdr:twoCellAnchor>
  <xdr:twoCellAnchor editAs="oneCell">
    <xdr:from>
      <xdr:col>2</xdr:col>
      <xdr:colOff>0</xdr:colOff>
      <xdr:row>1414</xdr:row>
      <xdr:rowOff>0</xdr:rowOff>
    </xdr:from>
    <xdr:to>
      <xdr:col>12</xdr:col>
      <xdr:colOff>0</xdr:colOff>
      <xdr:row>1438</xdr:row>
      <xdr:rowOff>0</xdr:rowOff>
    </xdr:to>
    <xdr:pic>
      <xdr:nvPicPr>
        <xdr:cNvPr id="100" name="Picture 99"/>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543050" y="269500350"/>
          <a:ext cx="6096000" cy="4572000"/>
        </a:xfrm>
        <a:prstGeom prst="rect">
          <a:avLst/>
        </a:prstGeom>
      </xdr:spPr>
    </xdr:pic>
    <xdr:clientData/>
  </xdr:twoCellAnchor>
  <xdr:twoCellAnchor editAs="oneCell">
    <xdr:from>
      <xdr:col>14</xdr:col>
      <xdr:colOff>0</xdr:colOff>
      <xdr:row>1442</xdr:row>
      <xdr:rowOff>0</xdr:rowOff>
    </xdr:from>
    <xdr:to>
      <xdr:col>24</xdr:col>
      <xdr:colOff>0</xdr:colOff>
      <xdr:row>1466</xdr:row>
      <xdr:rowOff>0</xdr:rowOff>
    </xdr:to>
    <xdr:pic>
      <xdr:nvPicPr>
        <xdr:cNvPr id="101" name="Picture 100"/>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8248650" y="274843875"/>
          <a:ext cx="6096000" cy="4572000"/>
        </a:xfrm>
        <a:prstGeom prst="rect">
          <a:avLst/>
        </a:prstGeom>
      </xdr:spPr>
    </xdr:pic>
    <xdr:clientData/>
  </xdr:twoCellAnchor>
  <xdr:twoCellAnchor editAs="oneCell">
    <xdr:from>
      <xdr:col>14</xdr:col>
      <xdr:colOff>0</xdr:colOff>
      <xdr:row>1467</xdr:row>
      <xdr:rowOff>0</xdr:rowOff>
    </xdr:from>
    <xdr:to>
      <xdr:col>24</xdr:col>
      <xdr:colOff>0</xdr:colOff>
      <xdr:row>1491</xdr:row>
      <xdr:rowOff>0</xdr:rowOff>
    </xdr:to>
    <xdr:pic>
      <xdr:nvPicPr>
        <xdr:cNvPr id="102" name="Picture 101"/>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8248650" y="279606375"/>
          <a:ext cx="6096000" cy="4572000"/>
        </a:xfrm>
        <a:prstGeom prst="rect">
          <a:avLst/>
        </a:prstGeom>
      </xdr:spPr>
    </xdr:pic>
    <xdr:clientData/>
  </xdr:twoCellAnchor>
  <xdr:twoCellAnchor editAs="oneCell">
    <xdr:from>
      <xdr:col>2</xdr:col>
      <xdr:colOff>0</xdr:colOff>
      <xdr:row>1467</xdr:row>
      <xdr:rowOff>0</xdr:rowOff>
    </xdr:from>
    <xdr:to>
      <xdr:col>12</xdr:col>
      <xdr:colOff>0</xdr:colOff>
      <xdr:row>1491</xdr:row>
      <xdr:rowOff>0</xdr:rowOff>
    </xdr:to>
    <xdr:pic>
      <xdr:nvPicPr>
        <xdr:cNvPr id="104" name="Picture 103"/>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543050" y="279606375"/>
          <a:ext cx="6096000" cy="4572000"/>
        </a:xfrm>
        <a:prstGeom prst="rect">
          <a:avLst/>
        </a:prstGeom>
      </xdr:spPr>
    </xdr:pic>
    <xdr:clientData/>
  </xdr:twoCellAnchor>
  <xdr:twoCellAnchor editAs="oneCell">
    <xdr:from>
      <xdr:col>2</xdr:col>
      <xdr:colOff>0</xdr:colOff>
      <xdr:row>1492</xdr:row>
      <xdr:rowOff>0</xdr:rowOff>
    </xdr:from>
    <xdr:to>
      <xdr:col>12</xdr:col>
      <xdr:colOff>0</xdr:colOff>
      <xdr:row>1516</xdr:row>
      <xdr:rowOff>0</xdr:rowOff>
    </xdr:to>
    <xdr:pic>
      <xdr:nvPicPr>
        <xdr:cNvPr id="105" name="Picture 104"/>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543050" y="284368875"/>
          <a:ext cx="6096000" cy="4572000"/>
        </a:xfrm>
        <a:prstGeom prst="rect">
          <a:avLst/>
        </a:prstGeom>
      </xdr:spPr>
    </xdr:pic>
    <xdr:clientData/>
  </xdr:twoCellAnchor>
  <xdr:twoCellAnchor editAs="oneCell">
    <xdr:from>
      <xdr:col>2</xdr:col>
      <xdr:colOff>0</xdr:colOff>
      <xdr:row>1517</xdr:row>
      <xdr:rowOff>0</xdr:rowOff>
    </xdr:from>
    <xdr:to>
      <xdr:col>12</xdr:col>
      <xdr:colOff>0</xdr:colOff>
      <xdr:row>1541</xdr:row>
      <xdr:rowOff>0</xdr:rowOff>
    </xdr:to>
    <xdr:pic>
      <xdr:nvPicPr>
        <xdr:cNvPr id="106" name="Picture 105"/>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543050" y="289131375"/>
          <a:ext cx="6096000" cy="4572000"/>
        </a:xfrm>
        <a:prstGeom prst="rect">
          <a:avLst/>
        </a:prstGeom>
      </xdr:spPr>
    </xdr:pic>
    <xdr:clientData/>
  </xdr:twoCellAnchor>
  <xdr:twoCellAnchor editAs="oneCell">
    <xdr:from>
      <xdr:col>2</xdr:col>
      <xdr:colOff>0</xdr:colOff>
      <xdr:row>1542</xdr:row>
      <xdr:rowOff>0</xdr:rowOff>
    </xdr:from>
    <xdr:to>
      <xdr:col>12</xdr:col>
      <xdr:colOff>0</xdr:colOff>
      <xdr:row>1566</xdr:row>
      <xdr:rowOff>0</xdr:rowOff>
    </xdr:to>
    <xdr:pic>
      <xdr:nvPicPr>
        <xdr:cNvPr id="107" name="Picture 106"/>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543050" y="293893875"/>
          <a:ext cx="6096000" cy="4572000"/>
        </a:xfrm>
        <a:prstGeom prst="rect">
          <a:avLst/>
        </a:prstGeom>
      </xdr:spPr>
    </xdr:pic>
    <xdr:clientData/>
  </xdr:twoCellAnchor>
  <xdr:twoCellAnchor editAs="oneCell">
    <xdr:from>
      <xdr:col>2</xdr:col>
      <xdr:colOff>0</xdr:colOff>
      <xdr:row>1567</xdr:row>
      <xdr:rowOff>0</xdr:rowOff>
    </xdr:from>
    <xdr:to>
      <xdr:col>12</xdr:col>
      <xdr:colOff>0</xdr:colOff>
      <xdr:row>1591</xdr:row>
      <xdr:rowOff>0</xdr:rowOff>
    </xdr:to>
    <xdr:pic>
      <xdr:nvPicPr>
        <xdr:cNvPr id="108" name="Picture 107"/>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543050" y="298656375"/>
          <a:ext cx="6096000" cy="4572000"/>
        </a:xfrm>
        <a:prstGeom prst="rect">
          <a:avLst/>
        </a:prstGeom>
      </xdr:spPr>
    </xdr:pic>
    <xdr:clientData/>
  </xdr:twoCellAnchor>
  <xdr:twoCellAnchor editAs="oneCell">
    <xdr:from>
      <xdr:col>14</xdr:col>
      <xdr:colOff>0</xdr:colOff>
      <xdr:row>1517</xdr:row>
      <xdr:rowOff>0</xdr:rowOff>
    </xdr:from>
    <xdr:to>
      <xdr:col>24</xdr:col>
      <xdr:colOff>0</xdr:colOff>
      <xdr:row>1541</xdr:row>
      <xdr:rowOff>0</xdr:rowOff>
    </xdr:to>
    <xdr:pic>
      <xdr:nvPicPr>
        <xdr:cNvPr id="109" name="Picture 108"/>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8248650" y="289131375"/>
          <a:ext cx="6096000" cy="4572000"/>
        </a:xfrm>
        <a:prstGeom prst="rect">
          <a:avLst/>
        </a:prstGeom>
      </xdr:spPr>
    </xdr:pic>
    <xdr:clientData/>
  </xdr:twoCellAnchor>
  <xdr:twoCellAnchor editAs="oneCell">
    <xdr:from>
      <xdr:col>14</xdr:col>
      <xdr:colOff>0</xdr:colOff>
      <xdr:row>1542</xdr:row>
      <xdr:rowOff>0</xdr:rowOff>
    </xdr:from>
    <xdr:to>
      <xdr:col>24</xdr:col>
      <xdr:colOff>0</xdr:colOff>
      <xdr:row>1566</xdr:row>
      <xdr:rowOff>0</xdr:rowOff>
    </xdr:to>
    <xdr:pic>
      <xdr:nvPicPr>
        <xdr:cNvPr id="110" name="Picture 109"/>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8248650" y="293893875"/>
          <a:ext cx="6096000" cy="4572000"/>
        </a:xfrm>
        <a:prstGeom prst="rect">
          <a:avLst/>
        </a:prstGeom>
      </xdr:spPr>
    </xdr:pic>
    <xdr:clientData/>
  </xdr:twoCellAnchor>
  <xdr:twoCellAnchor editAs="oneCell">
    <xdr:from>
      <xdr:col>2</xdr:col>
      <xdr:colOff>0</xdr:colOff>
      <xdr:row>1620</xdr:row>
      <xdr:rowOff>0</xdr:rowOff>
    </xdr:from>
    <xdr:to>
      <xdr:col>12</xdr:col>
      <xdr:colOff>0</xdr:colOff>
      <xdr:row>1644</xdr:row>
      <xdr:rowOff>0</xdr:rowOff>
    </xdr:to>
    <xdr:pic>
      <xdr:nvPicPr>
        <xdr:cNvPr id="111" name="Picture 110"/>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543050" y="303999900"/>
          <a:ext cx="6096000" cy="4572000"/>
        </a:xfrm>
        <a:prstGeom prst="rect">
          <a:avLst/>
        </a:prstGeom>
      </xdr:spPr>
    </xdr:pic>
    <xdr:clientData/>
  </xdr:twoCellAnchor>
  <xdr:twoCellAnchor editAs="oneCell">
    <xdr:from>
      <xdr:col>2</xdr:col>
      <xdr:colOff>0</xdr:colOff>
      <xdr:row>1645</xdr:row>
      <xdr:rowOff>0</xdr:rowOff>
    </xdr:from>
    <xdr:to>
      <xdr:col>12</xdr:col>
      <xdr:colOff>0</xdr:colOff>
      <xdr:row>1669</xdr:row>
      <xdr:rowOff>0</xdr:rowOff>
    </xdr:to>
    <xdr:pic>
      <xdr:nvPicPr>
        <xdr:cNvPr id="112" name="Picture 11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543050" y="308762400"/>
          <a:ext cx="6096000" cy="4572000"/>
        </a:xfrm>
        <a:prstGeom prst="rect">
          <a:avLst/>
        </a:prstGeom>
      </xdr:spPr>
    </xdr:pic>
    <xdr:clientData/>
  </xdr:twoCellAnchor>
  <xdr:twoCellAnchor editAs="oneCell">
    <xdr:from>
      <xdr:col>2</xdr:col>
      <xdr:colOff>0</xdr:colOff>
      <xdr:row>1670</xdr:row>
      <xdr:rowOff>0</xdr:rowOff>
    </xdr:from>
    <xdr:to>
      <xdr:col>12</xdr:col>
      <xdr:colOff>0</xdr:colOff>
      <xdr:row>1694</xdr:row>
      <xdr:rowOff>0</xdr:rowOff>
    </xdr:to>
    <xdr:pic>
      <xdr:nvPicPr>
        <xdr:cNvPr id="113" name="Picture 112"/>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543050" y="313524900"/>
          <a:ext cx="6096000" cy="4572000"/>
        </a:xfrm>
        <a:prstGeom prst="rect">
          <a:avLst/>
        </a:prstGeom>
      </xdr:spPr>
    </xdr:pic>
    <xdr:clientData/>
  </xdr:twoCellAnchor>
  <xdr:twoCellAnchor editAs="oneCell">
    <xdr:from>
      <xdr:col>2</xdr:col>
      <xdr:colOff>0</xdr:colOff>
      <xdr:row>1695</xdr:row>
      <xdr:rowOff>0</xdr:rowOff>
    </xdr:from>
    <xdr:to>
      <xdr:col>12</xdr:col>
      <xdr:colOff>0</xdr:colOff>
      <xdr:row>1719</xdr:row>
      <xdr:rowOff>0</xdr:rowOff>
    </xdr:to>
    <xdr:pic>
      <xdr:nvPicPr>
        <xdr:cNvPr id="114" name="Picture 113"/>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543050" y="318287400"/>
          <a:ext cx="6096000" cy="4572000"/>
        </a:xfrm>
        <a:prstGeom prst="rect">
          <a:avLst/>
        </a:prstGeom>
      </xdr:spPr>
    </xdr:pic>
    <xdr:clientData/>
  </xdr:twoCellAnchor>
  <xdr:twoCellAnchor editAs="oneCell">
    <xdr:from>
      <xdr:col>2</xdr:col>
      <xdr:colOff>0</xdr:colOff>
      <xdr:row>1720</xdr:row>
      <xdr:rowOff>0</xdr:rowOff>
    </xdr:from>
    <xdr:to>
      <xdr:col>12</xdr:col>
      <xdr:colOff>0</xdr:colOff>
      <xdr:row>1744</xdr:row>
      <xdr:rowOff>0</xdr:rowOff>
    </xdr:to>
    <xdr:pic>
      <xdr:nvPicPr>
        <xdr:cNvPr id="115" name="Picture 114"/>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543050" y="323049900"/>
          <a:ext cx="6096000" cy="4572000"/>
        </a:xfrm>
        <a:prstGeom prst="rect">
          <a:avLst/>
        </a:prstGeom>
      </xdr:spPr>
    </xdr:pic>
    <xdr:clientData/>
  </xdr:twoCellAnchor>
  <xdr:twoCellAnchor editAs="oneCell">
    <xdr:from>
      <xdr:col>14</xdr:col>
      <xdr:colOff>0</xdr:colOff>
      <xdr:row>1595</xdr:row>
      <xdr:rowOff>0</xdr:rowOff>
    </xdr:from>
    <xdr:to>
      <xdr:col>24</xdr:col>
      <xdr:colOff>0</xdr:colOff>
      <xdr:row>1619</xdr:row>
      <xdr:rowOff>0</xdr:rowOff>
    </xdr:to>
    <xdr:pic>
      <xdr:nvPicPr>
        <xdr:cNvPr id="117" name="Picture 11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8858250" y="303999900"/>
          <a:ext cx="6096000" cy="4572000"/>
        </a:xfrm>
        <a:prstGeom prst="rect">
          <a:avLst/>
        </a:prstGeom>
      </xdr:spPr>
    </xdr:pic>
    <xdr:clientData/>
  </xdr:twoCellAnchor>
  <xdr:twoCellAnchor editAs="oneCell">
    <xdr:from>
      <xdr:col>14</xdr:col>
      <xdr:colOff>0</xdr:colOff>
      <xdr:row>1620</xdr:row>
      <xdr:rowOff>0</xdr:rowOff>
    </xdr:from>
    <xdr:to>
      <xdr:col>24</xdr:col>
      <xdr:colOff>0</xdr:colOff>
      <xdr:row>1644</xdr:row>
      <xdr:rowOff>0</xdr:rowOff>
    </xdr:to>
    <xdr:pic>
      <xdr:nvPicPr>
        <xdr:cNvPr id="118" name="Picture 117"/>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8858250" y="308762400"/>
          <a:ext cx="6096000" cy="4572000"/>
        </a:xfrm>
        <a:prstGeom prst="rect">
          <a:avLst/>
        </a:prstGeom>
      </xdr:spPr>
    </xdr:pic>
    <xdr:clientData/>
  </xdr:twoCellAnchor>
  <xdr:twoCellAnchor editAs="oneCell">
    <xdr:from>
      <xdr:col>14</xdr:col>
      <xdr:colOff>0</xdr:colOff>
      <xdr:row>1670</xdr:row>
      <xdr:rowOff>0</xdr:rowOff>
    </xdr:from>
    <xdr:to>
      <xdr:col>24</xdr:col>
      <xdr:colOff>0</xdr:colOff>
      <xdr:row>1694</xdr:row>
      <xdr:rowOff>0</xdr:rowOff>
    </xdr:to>
    <xdr:pic>
      <xdr:nvPicPr>
        <xdr:cNvPr id="119" name="Picture 118"/>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8858250" y="318287400"/>
          <a:ext cx="6096000" cy="4572000"/>
        </a:xfrm>
        <a:prstGeom prst="rect">
          <a:avLst/>
        </a:prstGeom>
      </xdr:spPr>
    </xdr:pic>
    <xdr:clientData/>
  </xdr:twoCellAnchor>
  <xdr:twoCellAnchor editAs="oneCell">
    <xdr:from>
      <xdr:col>14</xdr:col>
      <xdr:colOff>0</xdr:colOff>
      <xdr:row>1748</xdr:row>
      <xdr:rowOff>0</xdr:rowOff>
    </xdr:from>
    <xdr:to>
      <xdr:col>24</xdr:col>
      <xdr:colOff>0</xdr:colOff>
      <xdr:row>1772</xdr:row>
      <xdr:rowOff>0</xdr:rowOff>
    </xdr:to>
    <xdr:pic>
      <xdr:nvPicPr>
        <xdr:cNvPr id="120" name="Picture 119"/>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8858250" y="333155925"/>
          <a:ext cx="6096000" cy="4572000"/>
        </a:xfrm>
        <a:prstGeom prst="rect">
          <a:avLst/>
        </a:prstGeom>
      </xdr:spPr>
    </xdr:pic>
    <xdr:clientData/>
  </xdr:twoCellAnchor>
  <xdr:twoCellAnchor editAs="oneCell">
    <xdr:from>
      <xdr:col>14</xdr:col>
      <xdr:colOff>0</xdr:colOff>
      <xdr:row>1773</xdr:row>
      <xdr:rowOff>0</xdr:rowOff>
    </xdr:from>
    <xdr:to>
      <xdr:col>24</xdr:col>
      <xdr:colOff>0</xdr:colOff>
      <xdr:row>1797</xdr:row>
      <xdr:rowOff>0</xdr:rowOff>
    </xdr:to>
    <xdr:pic>
      <xdr:nvPicPr>
        <xdr:cNvPr id="121" name="Picture 120"/>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8858250" y="337918425"/>
          <a:ext cx="6096000" cy="4572000"/>
        </a:xfrm>
        <a:prstGeom prst="rect">
          <a:avLst/>
        </a:prstGeom>
      </xdr:spPr>
    </xdr:pic>
    <xdr:clientData/>
  </xdr:twoCellAnchor>
  <xdr:twoCellAnchor editAs="oneCell">
    <xdr:from>
      <xdr:col>14</xdr:col>
      <xdr:colOff>0</xdr:colOff>
      <xdr:row>1801</xdr:row>
      <xdr:rowOff>0</xdr:rowOff>
    </xdr:from>
    <xdr:to>
      <xdr:col>24</xdr:col>
      <xdr:colOff>0</xdr:colOff>
      <xdr:row>1825</xdr:row>
      <xdr:rowOff>0</xdr:rowOff>
    </xdr:to>
    <xdr:pic>
      <xdr:nvPicPr>
        <xdr:cNvPr id="122" name="Picture 121"/>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8858250" y="343261950"/>
          <a:ext cx="6096000" cy="4572000"/>
        </a:xfrm>
        <a:prstGeom prst="rect">
          <a:avLst/>
        </a:prstGeom>
      </xdr:spPr>
    </xdr:pic>
    <xdr:clientData/>
  </xdr:twoCellAnchor>
  <xdr:twoCellAnchor editAs="oneCell">
    <xdr:from>
      <xdr:col>14</xdr:col>
      <xdr:colOff>0</xdr:colOff>
      <xdr:row>1826</xdr:row>
      <xdr:rowOff>0</xdr:rowOff>
    </xdr:from>
    <xdr:to>
      <xdr:col>24</xdr:col>
      <xdr:colOff>0</xdr:colOff>
      <xdr:row>1850</xdr:row>
      <xdr:rowOff>0</xdr:rowOff>
    </xdr:to>
    <xdr:pic>
      <xdr:nvPicPr>
        <xdr:cNvPr id="123" name="Picture 122"/>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8858250" y="348024450"/>
          <a:ext cx="6096000" cy="4572000"/>
        </a:xfrm>
        <a:prstGeom prst="rect">
          <a:avLst/>
        </a:prstGeom>
      </xdr:spPr>
    </xdr:pic>
    <xdr:clientData/>
  </xdr:twoCellAnchor>
  <xdr:twoCellAnchor editAs="oneCell">
    <xdr:from>
      <xdr:col>2</xdr:col>
      <xdr:colOff>0</xdr:colOff>
      <xdr:row>1748</xdr:row>
      <xdr:rowOff>0</xdr:rowOff>
    </xdr:from>
    <xdr:to>
      <xdr:col>12</xdr:col>
      <xdr:colOff>0</xdr:colOff>
      <xdr:row>1772</xdr:row>
      <xdr:rowOff>0</xdr:rowOff>
    </xdr:to>
    <xdr:pic>
      <xdr:nvPicPr>
        <xdr:cNvPr id="124" name="Picture 123"/>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543050" y="333155925"/>
          <a:ext cx="6096000" cy="4572000"/>
        </a:xfrm>
        <a:prstGeom prst="rect">
          <a:avLst/>
        </a:prstGeom>
      </xdr:spPr>
    </xdr:pic>
    <xdr:clientData/>
  </xdr:twoCellAnchor>
  <xdr:twoCellAnchor editAs="oneCell">
    <xdr:from>
      <xdr:col>2</xdr:col>
      <xdr:colOff>0</xdr:colOff>
      <xdr:row>1773</xdr:row>
      <xdr:rowOff>0</xdr:rowOff>
    </xdr:from>
    <xdr:to>
      <xdr:col>12</xdr:col>
      <xdr:colOff>0</xdr:colOff>
      <xdr:row>1797</xdr:row>
      <xdr:rowOff>0</xdr:rowOff>
    </xdr:to>
    <xdr:pic>
      <xdr:nvPicPr>
        <xdr:cNvPr id="125" name="Picture 124"/>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543050" y="337918425"/>
          <a:ext cx="6096000" cy="4572000"/>
        </a:xfrm>
        <a:prstGeom prst="rect">
          <a:avLst/>
        </a:prstGeom>
      </xdr:spPr>
    </xdr:pic>
    <xdr:clientData/>
  </xdr:twoCellAnchor>
  <xdr:twoCellAnchor editAs="oneCell">
    <xdr:from>
      <xdr:col>2</xdr:col>
      <xdr:colOff>0</xdr:colOff>
      <xdr:row>1801</xdr:row>
      <xdr:rowOff>0</xdr:rowOff>
    </xdr:from>
    <xdr:to>
      <xdr:col>12</xdr:col>
      <xdr:colOff>0</xdr:colOff>
      <xdr:row>1825</xdr:row>
      <xdr:rowOff>0</xdr:rowOff>
    </xdr:to>
    <xdr:pic>
      <xdr:nvPicPr>
        <xdr:cNvPr id="126" name="Picture 125"/>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543050" y="343261950"/>
          <a:ext cx="6096000" cy="4572000"/>
        </a:xfrm>
        <a:prstGeom prst="rect">
          <a:avLst/>
        </a:prstGeom>
      </xdr:spPr>
    </xdr:pic>
    <xdr:clientData/>
  </xdr:twoCellAnchor>
  <xdr:twoCellAnchor editAs="oneCell">
    <xdr:from>
      <xdr:col>2</xdr:col>
      <xdr:colOff>0</xdr:colOff>
      <xdr:row>1826</xdr:row>
      <xdr:rowOff>0</xdr:rowOff>
    </xdr:from>
    <xdr:to>
      <xdr:col>12</xdr:col>
      <xdr:colOff>0</xdr:colOff>
      <xdr:row>1850</xdr:row>
      <xdr:rowOff>0</xdr:rowOff>
    </xdr:to>
    <xdr:pic>
      <xdr:nvPicPr>
        <xdr:cNvPr id="127" name="Picture 126"/>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543050" y="348024450"/>
          <a:ext cx="609600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0</xdr:colOff>
      <xdr:row>27</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71500"/>
          <a:ext cx="6096000" cy="4572000"/>
        </a:xfrm>
        <a:prstGeom prst="rect">
          <a:avLst/>
        </a:prstGeom>
      </xdr:spPr>
    </xdr:pic>
    <xdr:clientData/>
  </xdr:twoCellAnchor>
  <xdr:twoCellAnchor editAs="oneCell">
    <xdr:from>
      <xdr:col>2</xdr:col>
      <xdr:colOff>0</xdr:colOff>
      <xdr:row>28</xdr:row>
      <xdr:rowOff>0</xdr:rowOff>
    </xdr:from>
    <xdr:to>
      <xdr:col>12</xdr:col>
      <xdr:colOff>0</xdr:colOff>
      <xdr:row>52</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9200" y="5334000"/>
          <a:ext cx="6096000" cy="4572000"/>
        </a:xfrm>
        <a:prstGeom prst="rect">
          <a:avLst/>
        </a:prstGeom>
      </xdr:spPr>
    </xdr:pic>
    <xdr:clientData/>
  </xdr:twoCellAnchor>
  <xdr:twoCellAnchor editAs="oneCell">
    <xdr:from>
      <xdr:col>2</xdr:col>
      <xdr:colOff>0</xdr:colOff>
      <xdr:row>53</xdr:row>
      <xdr:rowOff>0</xdr:rowOff>
    </xdr:from>
    <xdr:to>
      <xdr:col>12</xdr:col>
      <xdr:colOff>0</xdr:colOff>
      <xdr:row>77</xdr:row>
      <xdr:rowOff>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10096500"/>
          <a:ext cx="6096000" cy="4572000"/>
        </a:xfrm>
        <a:prstGeom prst="rect">
          <a:avLst/>
        </a:prstGeom>
      </xdr:spPr>
    </xdr:pic>
    <xdr:clientData/>
  </xdr:twoCellAnchor>
  <xdr:twoCellAnchor editAs="oneCell">
    <xdr:from>
      <xdr:col>2</xdr:col>
      <xdr:colOff>0</xdr:colOff>
      <xdr:row>78</xdr:row>
      <xdr:rowOff>0</xdr:rowOff>
    </xdr:from>
    <xdr:to>
      <xdr:col>12</xdr:col>
      <xdr:colOff>0</xdr:colOff>
      <xdr:row>102</xdr:row>
      <xdr:rowOff>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14859000"/>
          <a:ext cx="6096000" cy="4572000"/>
        </a:xfrm>
        <a:prstGeom prst="rect">
          <a:avLst/>
        </a:prstGeom>
      </xdr:spPr>
    </xdr:pic>
    <xdr:clientData/>
  </xdr:twoCellAnchor>
  <xdr:twoCellAnchor editAs="oneCell">
    <xdr:from>
      <xdr:col>14</xdr:col>
      <xdr:colOff>0</xdr:colOff>
      <xdr:row>28</xdr:row>
      <xdr:rowOff>0</xdr:rowOff>
    </xdr:from>
    <xdr:to>
      <xdr:col>24</xdr:col>
      <xdr:colOff>0</xdr:colOff>
      <xdr:row>52</xdr:row>
      <xdr:rowOff>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34400" y="5334000"/>
          <a:ext cx="6096000" cy="4572000"/>
        </a:xfrm>
        <a:prstGeom prst="rect">
          <a:avLst/>
        </a:prstGeom>
      </xdr:spPr>
    </xdr:pic>
    <xdr:clientData/>
  </xdr:twoCellAnchor>
  <xdr:twoCellAnchor editAs="oneCell">
    <xdr:from>
      <xdr:col>14</xdr:col>
      <xdr:colOff>0</xdr:colOff>
      <xdr:row>78</xdr:row>
      <xdr:rowOff>0</xdr:rowOff>
    </xdr:from>
    <xdr:to>
      <xdr:col>24</xdr:col>
      <xdr:colOff>0</xdr:colOff>
      <xdr:row>102</xdr:row>
      <xdr:rowOff>0</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534400" y="14859000"/>
          <a:ext cx="6096000" cy="4572000"/>
        </a:xfrm>
        <a:prstGeom prst="rect">
          <a:avLst/>
        </a:prstGeom>
      </xdr:spPr>
    </xdr:pic>
    <xdr:clientData/>
  </xdr:twoCellAnchor>
  <xdr:twoCellAnchor editAs="oneCell">
    <xdr:from>
      <xdr:col>2</xdr:col>
      <xdr:colOff>0</xdr:colOff>
      <xdr:row>106</xdr:row>
      <xdr:rowOff>0</xdr:rowOff>
    </xdr:from>
    <xdr:to>
      <xdr:col>12</xdr:col>
      <xdr:colOff>0</xdr:colOff>
      <xdr:row>130</xdr:row>
      <xdr:rowOff>0</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19200" y="20412075"/>
          <a:ext cx="6096000" cy="4572000"/>
        </a:xfrm>
        <a:prstGeom prst="rect">
          <a:avLst/>
        </a:prstGeom>
      </xdr:spPr>
    </xdr:pic>
    <xdr:clientData/>
  </xdr:twoCellAnchor>
  <xdr:twoCellAnchor editAs="oneCell">
    <xdr:from>
      <xdr:col>2</xdr:col>
      <xdr:colOff>0</xdr:colOff>
      <xdr:row>131</xdr:row>
      <xdr:rowOff>0</xdr:rowOff>
    </xdr:from>
    <xdr:to>
      <xdr:col>12</xdr:col>
      <xdr:colOff>0</xdr:colOff>
      <xdr:row>155</xdr:row>
      <xdr:rowOff>0</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9200" y="25174575"/>
          <a:ext cx="6096000" cy="4572000"/>
        </a:xfrm>
        <a:prstGeom prst="rect">
          <a:avLst/>
        </a:prstGeom>
      </xdr:spPr>
    </xdr:pic>
    <xdr:clientData/>
  </xdr:twoCellAnchor>
  <xdr:twoCellAnchor editAs="oneCell">
    <xdr:from>
      <xdr:col>14</xdr:col>
      <xdr:colOff>0</xdr:colOff>
      <xdr:row>106</xdr:row>
      <xdr:rowOff>0</xdr:rowOff>
    </xdr:from>
    <xdr:to>
      <xdr:col>24</xdr:col>
      <xdr:colOff>0</xdr:colOff>
      <xdr:row>130</xdr:row>
      <xdr:rowOff>0</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34400" y="20412075"/>
          <a:ext cx="6096000" cy="4572000"/>
        </a:xfrm>
        <a:prstGeom prst="rect">
          <a:avLst/>
        </a:prstGeom>
      </xdr:spPr>
    </xdr:pic>
    <xdr:clientData/>
  </xdr:twoCellAnchor>
  <xdr:twoCellAnchor editAs="oneCell">
    <xdr:from>
      <xdr:col>14</xdr:col>
      <xdr:colOff>0</xdr:colOff>
      <xdr:row>131</xdr:row>
      <xdr:rowOff>0</xdr:rowOff>
    </xdr:from>
    <xdr:to>
      <xdr:col>24</xdr:col>
      <xdr:colOff>0</xdr:colOff>
      <xdr:row>155</xdr:row>
      <xdr:rowOff>0</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534400" y="25174575"/>
          <a:ext cx="6096000" cy="4572000"/>
        </a:xfrm>
        <a:prstGeom prst="rect">
          <a:avLst/>
        </a:prstGeom>
      </xdr:spPr>
    </xdr:pic>
    <xdr:clientData/>
  </xdr:twoCellAnchor>
  <xdr:twoCellAnchor editAs="oneCell">
    <xdr:from>
      <xdr:col>14</xdr:col>
      <xdr:colOff>0</xdr:colOff>
      <xdr:row>159</xdr:row>
      <xdr:rowOff>0</xdr:rowOff>
    </xdr:from>
    <xdr:to>
      <xdr:col>24</xdr:col>
      <xdr:colOff>0</xdr:colOff>
      <xdr:row>183</xdr:row>
      <xdr:rowOff>0</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534400" y="30518100"/>
          <a:ext cx="6096000" cy="4572000"/>
        </a:xfrm>
        <a:prstGeom prst="rect">
          <a:avLst/>
        </a:prstGeom>
      </xdr:spPr>
    </xdr:pic>
    <xdr:clientData/>
  </xdr:twoCellAnchor>
  <xdr:twoCellAnchor editAs="oneCell">
    <xdr:from>
      <xdr:col>2</xdr:col>
      <xdr:colOff>0</xdr:colOff>
      <xdr:row>159</xdr:row>
      <xdr:rowOff>0</xdr:rowOff>
    </xdr:from>
    <xdr:to>
      <xdr:col>12</xdr:col>
      <xdr:colOff>0</xdr:colOff>
      <xdr:row>183</xdr:row>
      <xdr:rowOff>0</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9200" y="30518100"/>
          <a:ext cx="6096000" cy="4572000"/>
        </a:xfrm>
        <a:prstGeom prst="rect">
          <a:avLst/>
        </a:prstGeom>
      </xdr:spPr>
    </xdr:pic>
    <xdr:clientData/>
  </xdr:twoCellAnchor>
  <xdr:twoCellAnchor editAs="oneCell">
    <xdr:from>
      <xdr:col>2</xdr:col>
      <xdr:colOff>0</xdr:colOff>
      <xdr:row>187</xdr:row>
      <xdr:rowOff>0</xdr:rowOff>
    </xdr:from>
    <xdr:to>
      <xdr:col>12</xdr:col>
      <xdr:colOff>0</xdr:colOff>
      <xdr:row>211</xdr:row>
      <xdr:rowOff>0</xdr:rowOff>
    </xdr:to>
    <xdr:pic>
      <xdr:nvPicPr>
        <xdr:cNvPr id="14" name="Picture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19200" y="35861625"/>
          <a:ext cx="6096000" cy="4572000"/>
        </a:xfrm>
        <a:prstGeom prst="rect">
          <a:avLst/>
        </a:prstGeom>
      </xdr:spPr>
    </xdr:pic>
    <xdr:clientData/>
  </xdr:twoCellAnchor>
  <xdr:twoCellAnchor editAs="oneCell">
    <xdr:from>
      <xdr:col>14</xdr:col>
      <xdr:colOff>0</xdr:colOff>
      <xdr:row>187</xdr:row>
      <xdr:rowOff>0</xdr:rowOff>
    </xdr:from>
    <xdr:to>
      <xdr:col>24</xdr:col>
      <xdr:colOff>0</xdr:colOff>
      <xdr:row>211</xdr:row>
      <xdr:rowOff>0</xdr:rowOff>
    </xdr:to>
    <xdr:pic>
      <xdr:nvPicPr>
        <xdr:cNvPr id="15" name="Picture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34400" y="35861625"/>
          <a:ext cx="6096000" cy="4572000"/>
        </a:xfrm>
        <a:prstGeom prst="rect">
          <a:avLst/>
        </a:prstGeom>
      </xdr:spPr>
    </xdr:pic>
    <xdr:clientData/>
  </xdr:twoCellAnchor>
  <xdr:twoCellAnchor editAs="oneCell">
    <xdr:from>
      <xdr:col>14</xdr:col>
      <xdr:colOff>0</xdr:colOff>
      <xdr:row>215</xdr:row>
      <xdr:rowOff>0</xdr:rowOff>
    </xdr:from>
    <xdr:to>
      <xdr:col>24</xdr:col>
      <xdr:colOff>0</xdr:colOff>
      <xdr:row>239</xdr:row>
      <xdr:rowOff>0</xdr:rowOff>
    </xdr:to>
    <xdr:pic>
      <xdr:nvPicPr>
        <xdr:cNvPr id="16" name="Picture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905875" y="41205150"/>
          <a:ext cx="6096000" cy="4572000"/>
        </a:xfrm>
        <a:prstGeom prst="rect">
          <a:avLst/>
        </a:prstGeom>
      </xdr:spPr>
    </xdr:pic>
    <xdr:clientData/>
  </xdr:twoCellAnchor>
  <xdr:twoCellAnchor editAs="oneCell">
    <xdr:from>
      <xdr:col>2</xdr:col>
      <xdr:colOff>0</xdr:colOff>
      <xdr:row>215</xdr:row>
      <xdr:rowOff>0</xdr:rowOff>
    </xdr:from>
    <xdr:to>
      <xdr:col>12</xdr:col>
      <xdr:colOff>0</xdr:colOff>
      <xdr:row>239</xdr:row>
      <xdr:rowOff>0</xdr:rowOff>
    </xdr:to>
    <xdr:pic>
      <xdr:nvPicPr>
        <xdr:cNvPr id="17" name="Picture 1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90675" y="41205150"/>
          <a:ext cx="6096000" cy="4572000"/>
        </a:xfrm>
        <a:prstGeom prst="rect">
          <a:avLst/>
        </a:prstGeom>
      </xdr:spPr>
    </xdr:pic>
    <xdr:clientData/>
  </xdr:twoCellAnchor>
  <xdr:twoCellAnchor editAs="oneCell">
    <xdr:from>
      <xdr:col>2</xdr:col>
      <xdr:colOff>0</xdr:colOff>
      <xdr:row>243</xdr:row>
      <xdr:rowOff>0</xdr:rowOff>
    </xdr:from>
    <xdr:to>
      <xdr:col>12</xdr:col>
      <xdr:colOff>0</xdr:colOff>
      <xdr:row>267</xdr:row>
      <xdr:rowOff>0</xdr:rowOff>
    </xdr:to>
    <xdr:pic>
      <xdr:nvPicPr>
        <xdr:cNvPr id="18" name="Picture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590675" y="46548675"/>
          <a:ext cx="6096000" cy="4572000"/>
        </a:xfrm>
        <a:prstGeom prst="rect">
          <a:avLst/>
        </a:prstGeom>
      </xdr:spPr>
    </xdr:pic>
    <xdr:clientData/>
  </xdr:twoCellAnchor>
  <xdr:twoCellAnchor editAs="oneCell">
    <xdr:from>
      <xdr:col>14</xdr:col>
      <xdr:colOff>0</xdr:colOff>
      <xdr:row>243</xdr:row>
      <xdr:rowOff>0</xdr:rowOff>
    </xdr:from>
    <xdr:to>
      <xdr:col>24</xdr:col>
      <xdr:colOff>0</xdr:colOff>
      <xdr:row>267</xdr:row>
      <xdr:rowOff>0</xdr:rowOff>
    </xdr:to>
    <xdr:pic>
      <xdr:nvPicPr>
        <xdr:cNvPr id="19" name="Picture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905875" y="46548675"/>
          <a:ext cx="6096000" cy="4572000"/>
        </a:xfrm>
        <a:prstGeom prst="rect">
          <a:avLst/>
        </a:prstGeom>
      </xdr:spPr>
    </xdr:pic>
    <xdr:clientData/>
  </xdr:twoCellAnchor>
  <xdr:twoCellAnchor editAs="oneCell">
    <xdr:from>
      <xdr:col>14</xdr:col>
      <xdr:colOff>0</xdr:colOff>
      <xdr:row>268</xdr:row>
      <xdr:rowOff>0</xdr:rowOff>
    </xdr:from>
    <xdr:to>
      <xdr:col>24</xdr:col>
      <xdr:colOff>0</xdr:colOff>
      <xdr:row>292</xdr:row>
      <xdr:rowOff>0</xdr:rowOff>
    </xdr:to>
    <xdr:pic>
      <xdr:nvPicPr>
        <xdr:cNvPr id="20" name="Picture 1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905875" y="51311175"/>
          <a:ext cx="6096000" cy="4572000"/>
        </a:xfrm>
        <a:prstGeom prst="rect">
          <a:avLst/>
        </a:prstGeom>
      </xdr:spPr>
    </xdr:pic>
    <xdr:clientData/>
  </xdr:twoCellAnchor>
  <xdr:twoCellAnchor editAs="oneCell">
    <xdr:from>
      <xdr:col>14</xdr:col>
      <xdr:colOff>0</xdr:colOff>
      <xdr:row>296</xdr:row>
      <xdr:rowOff>0</xdr:rowOff>
    </xdr:from>
    <xdr:to>
      <xdr:col>24</xdr:col>
      <xdr:colOff>0</xdr:colOff>
      <xdr:row>320</xdr:row>
      <xdr:rowOff>0</xdr:rowOff>
    </xdr:to>
    <xdr:pic>
      <xdr:nvPicPr>
        <xdr:cNvPr id="21"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905875" y="56654700"/>
          <a:ext cx="6096000" cy="4572000"/>
        </a:xfrm>
        <a:prstGeom prst="rect">
          <a:avLst/>
        </a:prstGeom>
      </xdr:spPr>
    </xdr:pic>
    <xdr:clientData/>
  </xdr:twoCellAnchor>
  <xdr:twoCellAnchor editAs="oneCell">
    <xdr:from>
      <xdr:col>14</xdr:col>
      <xdr:colOff>0</xdr:colOff>
      <xdr:row>321</xdr:row>
      <xdr:rowOff>0</xdr:rowOff>
    </xdr:from>
    <xdr:to>
      <xdr:col>24</xdr:col>
      <xdr:colOff>0</xdr:colOff>
      <xdr:row>345</xdr:row>
      <xdr:rowOff>0</xdr:rowOff>
    </xdr:to>
    <xdr:pic>
      <xdr:nvPicPr>
        <xdr:cNvPr id="22"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905875" y="61417200"/>
          <a:ext cx="6096000" cy="4572000"/>
        </a:xfrm>
        <a:prstGeom prst="rect">
          <a:avLst/>
        </a:prstGeom>
      </xdr:spPr>
    </xdr:pic>
    <xdr:clientData/>
  </xdr:twoCellAnchor>
  <xdr:twoCellAnchor editAs="oneCell">
    <xdr:from>
      <xdr:col>14</xdr:col>
      <xdr:colOff>0</xdr:colOff>
      <xdr:row>346</xdr:row>
      <xdr:rowOff>0</xdr:rowOff>
    </xdr:from>
    <xdr:to>
      <xdr:col>24</xdr:col>
      <xdr:colOff>0</xdr:colOff>
      <xdr:row>370</xdr:row>
      <xdr:rowOff>0</xdr:rowOff>
    </xdr:to>
    <xdr:pic>
      <xdr:nvPicPr>
        <xdr:cNvPr id="23" name="Picture 2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905875" y="66179700"/>
          <a:ext cx="6096000" cy="4572000"/>
        </a:xfrm>
        <a:prstGeom prst="rect">
          <a:avLst/>
        </a:prstGeom>
      </xdr:spPr>
    </xdr:pic>
    <xdr:clientData/>
  </xdr:twoCellAnchor>
  <xdr:twoCellAnchor editAs="oneCell">
    <xdr:from>
      <xdr:col>14</xdr:col>
      <xdr:colOff>0</xdr:colOff>
      <xdr:row>374</xdr:row>
      <xdr:rowOff>0</xdr:rowOff>
    </xdr:from>
    <xdr:to>
      <xdr:col>24</xdr:col>
      <xdr:colOff>0</xdr:colOff>
      <xdr:row>398</xdr:row>
      <xdr:rowOff>0</xdr:rowOff>
    </xdr:to>
    <xdr:pic>
      <xdr:nvPicPr>
        <xdr:cNvPr id="24" name="Picture 2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905875" y="71523225"/>
          <a:ext cx="6096000" cy="4572000"/>
        </a:xfrm>
        <a:prstGeom prst="rect">
          <a:avLst/>
        </a:prstGeom>
      </xdr:spPr>
    </xdr:pic>
    <xdr:clientData/>
  </xdr:twoCellAnchor>
  <xdr:twoCellAnchor editAs="oneCell">
    <xdr:from>
      <xdr:col>14</xdr:col>
      <xdr:colOff>0</xdr:colOff>
      <xdr:row>399</xdr:row>
      <xdr:rowOff>0</xdr:rowOff>
    </xdr:from>
    <xdr:to>
      <xdr:col>24</xdr:col>
      <xdr:colOff>0</xdr:colOff>
      <xdr:row>423</xdr:row>
      <xdr:rowOff>0</xdr:rowOff>
    </xdr:to>
    <xdr:pic>
      <xdr:nvPicPr>
        <xdr:cNvPr id="25" name="Picture 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905875" y="76285725"/>
          <a:ext cx="6096000" cy="4572000"/>
        </a:xfrm>
        <a:prstGeom prst="rect">
          <a:avLst/>
        </a:prstGeom>
      </xdr:spPr>
    </xdr:pic>
    <xdr:clientData/>
  </xdr:twoCellAnchor>
  <xdr:twoCellAnchor editAs="oneCell">
    <xdr:from>
      <xdr:col>14</xdr:col>
      <xdr:colOff>0</xdr:colOff>
      <xdr:row>424</xdr:row>
      <xdr:rowOff>0</xdr:rowOff>
    </xdr:from>
    <xdr:to>
      <xdr:col>24</xdr:col>
      <xdr:colOff>0</xdr:colOff>
      <xdr:row>448</xdr:row>
      <xdr:rowOff>0</xdr:rowOff>
    </xdr:to>
    <xdr:pic>
      <xdr:nvPicPr>
        <xdr:cNvPr id="26" name="Picture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905875" y="81048225"/>
          <a:ext cx="6096000" cy="4572000"/>
        </a:xfrm>
        <a:prstGeom prst="rect">
          <a:avLst/>
        </a:prstGeom>
      </xdr:spPr>
    </xdr:pic>
    <xdr:clientData/>
  </xdr:twoCellAnchor>
  <xdr:twoCellAnchor editAs="oneCell">
    <xdr:from>
      <xdr:col>2</xdr:col>
      <xdr:colOff>0</xdr:colOff>
      <xdr:row>296</xdr:row>
      <xdr:rowOff>0</xdr:rowOff>
    </xdr:from>
    <xdr:to>
      <xdr:col>12</xdr:col>
      <xdr:colOff>0</xdr:colOff>
      <xdr:row>320</xdr:row>
      <xdr:rowOff>0</xdr:rowOff>
    </xdr:to>
    <xdr:pic>
      <xdr:nvPicPr>
        <xdr:cNvPr id="27" name="Picture 2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590675" y="56654700"/>
          <a:ext cx="6096000" cy="4572000"/>
        </a:xfrm>
        <a:prstGeom prst="rect">
          <a:avLst/>
        </a:prstGeom>
      </xdr:spPr>
    </xdr:pic>
    <xdr:clientData/>
  </xdr:twoCellAnchor>
  <xdr:twoCellAnchor editAs="oneCell">
    <xdr:from>
      <xdr:col>2</xdr:col>
      <xdr:colOff>0</xdr:colOff>
      <xdr:row>321</xdr:row>
      <xdr:rowOff>0</xdr:rowOff>
    </xdr:from>
    <xdr:to>
      <xdr:col>12</xdr:col>
      <xdr:colOff>0</xdr:colOff>
      <xdr:row>345</xdr:row>
      <xdr:rowOff>0</xdr:rowOff>
    </xdr:to>
    <xdr:pic>
      <xdr:nvPicPr>
        <xdr:cNvPr id="28" name="Picture 2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590675" y="61417200"/>
          <a:ext cx="6096000" cy="4572000"/>
        </a:xfrm>
        <a:prstGeom prst="rect">
          <a:avLst/>
        </a:prstGeom>
      </xdr:spPr>
    </xdr:pic>
    <xdr:clientData/>
  </xdr:twoCellAnchor>
  <xdr:twoCellAnchor editAs="oneCell">
    <xdr:from>
      <xdr:col>2</xdr:col>
      <xdr:colOff>0</xdr:colOff>
      <xdr:row>346</xdr:row>
      <xdr:rowOff>0</xdr:rowOff>
    </xdr:from>
    <xdr:to>
      <xdr:col>12</xdr:col>
      <xdr:colOff>0</xdr:colOff>
      <xdr:row>370</xdr:row>
      <xdr:rowOff>0</xdr:rowOff>
    </xdr:to>
    <xdr:pic>
      <xdr:nvPicPr>
        <xdr:cNvPr id="29" name="Picture 2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590675" y="66179700"/>
          <a:ext cx="6096000" cy="4572000"/>
        </a:xfrm>
        <a:prstGeom prst="rect">
          <a:avLst/>
        </a:prstGeom>
      </xdr:spPr>
    </xdr:pic>
    <xdr:clientData/>
  </xdr:twoCellAnchor>
  <xdr:twoCellAnchor editAs="oneCell">
    <xdr:from>
      <xdr:col>2</xdr:col>
      <xdr:colOff>0</xdr:colOff>
      <xdr:row>374</xdr:row>
      <xdr:rowOff>0</xdr:rowOff>
    </xdr:from>
    <xdr:to>
      <xdr:col>12</xdr:col>
      <xdr:colOff>0</xdr:colOff>
      <xdr:row>398</xdr:row>
      <xdr:rowOff>0</xdr:rowOff>
    </xdr:to>
    <xdr:pic>
      <xdr:nvPicPr>
        <xdr:cNvPr id="30" name="Picture 2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590675" y="71523225"/>
          <a:ext cx="6096000" cy="4572000"/>
        </a:xfrm>
        <a:prstGeom prst="rect">
          <a:avLst/>
        </a:prstGeom>
      </xdr:spPr>
    </xdr:pic>
    <xdr:clientData/>
  </xdr:twoCellAnchor>
  <xdr:twoCellAnchor editAs="oneCell">
    <xdr:from>
      <xdr:col>2</xdr:col>
      <xdr:colOff>0</xdr:colOff>
      <xdr:row>399</xdr:row>
      <xdr:rowOff>0</xdr:rowOff>
    </xdr:from>
    <xdr:to>
      <xdr:col>12</xdr:col>
      <xdr:colOff>0</xdr:colOff>
      <xdr:row>423</xdr:row>
      <xdr:rowOff>0</xdr:rowOff>
    </xdr:to>
    <xdr:pic>
      <xdr:nvPicPr>
        <xdr:cNvPr id="31" name="Picture 3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590675" y="76285725"/>
          <a:ext cx="6096000" cy="4572000"/>
        </a:xfrm>
        <a:prstGeom prst="rect">
          <a:avLst/>
        </a:prstGeom>
      </xdr:spPr>
    </xdr:pic>
    <xdr:clientData/>
  </xdr:twoCellAnchor>
  <xdr:twoCellAnchor editAs="oneCell">
    <xdr:from>
      <xdr:col>2</xdr:col>
      <xdr:colOff>0</xdr:colOff>
      <xdr:row>424</xdr:row>
      <xdr:rowOff>0</xdr:rowOff>
    </xdr:from>
    <xdr:to>
      <xdr:col>12</xdr:col>
      <xdr:colOff>0</xdr:colOff>
      <xdr:row>448</xdr:row>
      <xdr:rowOff>0</xdr:rowOff>
    </xdr:to>
    <xdr:pic>
      <xdr:nvPicPr>
        <xdr:cNvPr id="32" name="Picture 3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590675" y="81048225"/>
          <a:ext cx="6096000" cy="4572000"/>
        </a:xfrm>
        <a:prstGeom prst="rect">
          <a:avLst/>
        </a:prstGeom>
      </xdr:spPr>
    </xdr:pic>
    <xdr:clientData/>
  </xdr:twoCellAnchor>
  <xdr:twoCellAnchor editAs="oneCell">
    <xdr:from>
      <xdr:col>14</xdr:col>
      <xdr:colOff>0</xdr:colOff>
      <xdr:row>452</xdr:row>
      <xdr:rowOff>0</xdr:rowOff>
    </xdr:from>
    <xdr:to>
      <xdr:col>24</xdr:col>
      <xdr:colOff>0</xdr:colOff>
      <xdr:row>476</xdr:row>
      <xdr:rowOff>0</xdr:rowOff>
    </xdr:to>
    <xdr:pic>
      <xdr:nvPicPr>
        <xdr:cNvPr id="33" name="Picture 3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905875" y="86391750"/>
          <a:ext cx="6096000" cy="4572000"/>
        </a:xfrm>
        <a:prstGeom prst="rect">
          <a:avLst/>
        </a:prstGeom>
      </xdr:spPr>
    </xdr:pic>
    <xdr:clientData/>
  </xdr:twoCellAnchor>
  <xdr:twoCellAnchor editAs="oneCell">
    <xdr:from>
      <xdr:col>14</xdr:col>
      <xdr:colOff>0</xdr:colOff>
      <xdr:row>477</xdr:row>
      <xdr:rowOff>0</xdr:rowOff>
    </xdr:from>
    <xdr:to>
      <xdr:col>24</xdr:col>
      <xdr:colOff>0</xdr:colOff>
      <xdr:row>501</xdr:row>
      <xdr:rowOff>0</xdr:rowOff>
    </xdr:to>
    <xdr:pic>
      <xdr:nvPicPr>
        <xdr:cNvPr id="34" name="Picture 3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905875" y="91154250"/>
          <a:ext cx="6096000" cy="4572000"/>
        </a:xfrm>
        <a:prstGeom prst="rect">
          <a:avLst/>
        </a:prstGeom>
      </xdr:spPr>
    </xdr:pic>
    <xdr:clientData/>
  </xdr:twoCellAnchor>
  <xdr:twoCellAnchor editAs="oneCell">
    <xdr:from>
      <xdr:col>14</xdr:col>
      <xdr:colOff>0</xdr:colOff>
      <xdr:row>505</xdr:row>
      <xdr:rowOff>0</xdr:rowOff>
    </xdr:from>
    <xdr:to>
      <xdr:col>24</xdr:col>
      <xdr:colOff>0</xdr:colOff>
      <xdr:row>529</xdr:row>
      <xdr:rowOff>0</xdr:rowOff>
    </xdr:to>
    <xdr:pic>
      <xdr:nvPicPr>
        <xdr:cNvPr id="35" name="Picture 3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905875" y="96497775"/>
          <a:ext cx="6096000" cy="4572000"/>
        </a:xfrm>
        <a:prstGeom prst="rect">
          <a:avLst/>
        </a:prstGeom>
      </xdr:spPr>
    </xdr:pic>
    <xdr:clientData/>
  </xdr:twoCellAnchor>
  <xdr:twoCellAnchor editAs="oneCell">
    <xdr:from>
      <xdr:col>14</xdr:col>
      <xdr:colOff>0</xdr:colOff>
      <xdr:row>530</xdr:row>
      <xdr:rowOff>0</xdr:rowOff>
    </xdr:from>
    <xdr:to>
      <xdr:col>24</xdr:col>
      <xdr:colOff>0</xdr:colOff>
      <xdr:row>554</xdr:row>
      <xdr:rowOff>0</xdr:rowOff>
    </xdr:to>
    <xdr:pic>
      <xdr:nvPicPr>
        <xdr:cNvPr id="36" name="Picture 35"/>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8905875" y="101260275"/>
          <a:ext cx="6096000" cy="4572000"/>
        </a:xfrm>
        <a:prstGeom prst="rect">
          <a:avLst/>
        </a:prstGeom>
      </xdr:spPr>
    </xdr:pic>
    <xdr:clientData/>
  </xdr:twoCellAnchor>
  <xdr:twoCellAnchor editAs="oneCell">
    <xdr:from>
      <xdr:col>14</xdr:col>
      <xdr:colOff>0</xdr:colOff>
      <xdr:row>558</xdr:row>
      <xdr:rowOff>0</xdr:rowOff>
    </xdr:from>
    <xdr:to>
      <xdr:col>24</xdr:col>
      <xdr:colOff>0</xdr:colOff>
      <xdr:row>583</xdr:row>
      <xdr:rowOff>38100</xdr:rowOff>
    </xdr:to>
    <xdr:pic>
      <xdr:nvPicPr>
        <xdr:cNvPr id="37" name="Picture 3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905875" y="106603800"/>
          <a:ext cx="6096000" cy="4572000"/>
        </a:xfrm>
        <a:prstGeom prst="rect">
          <a:avLst/>
        </a:prstGeom>
      </xdr:spPr>
    </xdr:pic>
    <xdr:clientData/>
  </xdr:twoCellAnchor>
  <xdr:twoCellAnchor editAs="oneCell">
    <xdr:from>
      <xdr:col>14</xdr:col>
      <xdr:colOff>0</xdr:colOff>
      <xdr:row>584</xdr:row>
      <xdr:rowOff>0</xdr:rowOff>
    </xdr:from>
    <xdr:to>
      <xdr:col>24</xdr:col>
      <xdr:colOff>0</xdr:colOff>
      <xdr:row>608</xdr:row>
      <xdr:rowOff>0</xdr:rowOff>
    </xdr:to>
    <xdr:pic>
      <xdr:nvPicPr>
        <xdr:cNvPr id="38" name="Picture 3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8905875" y="111366300"/>
          <a:ext cx="6096000" cy="4572000"/>
        </a:xfrm>
        <a:prstGeom prst="rect">
          <a:avLst/>
        </a:prstGeom>
      </xdr:spPr>
    </xdr:pic>
    <xdr:clientData/>
  </xdr:twoCellAnchor>
  <xdr:twoCellAnchor editAs="oneCell">
    <xdr:from>
      <xdr:col>14</xdr:col>
      <xdr:colOff>0</xdr:colOff>
      <xdr:row>612</xdr:row>
      <xdr:rowOff>0</xdr:rowOff>
    </xdr:from>
    <xdr:to>
      <xdr:col>24</xdr:col>
      <xdr:colOff>0</xdr:colOff>
      <xdr:row>637</xdr:row>
      <xdr:rowOff>47625</xdr:rowOff>
    </xdr:to>
    <xdr:pic>
      <xdr:nvPicPr>
        <xdr:cNvPr id="39" name="Picture 3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8905875" y="116709825"/>
          <a:ext cx="6096000" cy="4572000"/>
        </a:xfrm>
        <a:prstGeom prst="rect">
          <a:avLst/>
        </a:prstGeom>
      </xdr:spPr>
    </xdr:pic>
    <xdr:clientData/>
  </xdr:twoCellAnchor>
  <xdr:twoCellAnchor editAs="oneCell">
    <xdr:from>
      <xdr:col>14</xdr:col>
      <xdr:colOff>0</xdr:colOff>
      <xdr:row>638</xdr:row>
      <xdr:rowOff>0</xdr:rowOff>
    </xdr:from>
    <xdr:to>
      <xdr:col>24</xdr:col>
      <xdr:colOff>0</xdr:colOff>
      <xdr:row>662</xdr:row>
      <xdr:rowOff>0</xdr:rowOff>
    </xdr:to>
    <xdr:pic>
      <xdr:nvPicPr>
        <xdr:cNvPr id="40" name="Picture 39"/>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8905875" y="121472325"/>
          <a:ext cx="6096000" cy="4572000"/>
        </a:xfrm>
        <a:prstGeom prst="rect">
          <a:avLst/>
        </a:prstGeom>
      </xdr:spPr>
    </xdr:pic>
    <xdr:clientData/>
  </xdr:twoCellAnchor>
  <xdr:twoCellAnchor editAs="oneCell">
    <xdr:from>
      <xdr:col>14</xdr:col>
      <xdr:colOff>0</xdr:colOff>
      <xdr:row>666</xdr:row>
      <xdr:rowOff>0</xdr:rowOff>
    </xdr:from>
    <xdr:to>
      <xdr:col>24</xdr:col>
      <xdr:colOff>0</xdr:colOff>
      <xdr:row>691</xdr:row>
      <xdr:rowOff>38100</xdr:rowOff>
    </xdr:to>
    <xdr:pic>
      <xdr:nvPicPr>
        <xdr:cNvPr id="41" name="Picture 40"/>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8905875" y="126815850"/>
          <a:ext cx="6096000" cy="4572000"/>
        </a:xfrm>
        <a:prstGeom prst="rect">
          <a:avLst/>
        </a:prstGeom>
      </xdr:spPr>
    </xdr:pic>
    <xdr:clientData/>
  </xdr:twoCellAnchor>
  <xdr:twoCellAnchor editAs="oneCell">
    <xdr:from>
      <xdr:col>2</xdr:col>
      <xdr:colOff>0</xdr:colOff>
      <xdr:row>558</xdr:row>
      <xdr:rowOff>0</xdr:rowOff>
    </xdr:from>
    <xdr:to>
      <xdr:col>12</xdr:col>
      <xdr:colOff>0</xdr:colOff>
      <xdr:row>583</xdr:row>
      <xdr:rowOff>38100</xdr:rowOff>
    </xdr:to>
    <xdr:pic>
      <xdr:nvPicPr>
        <xdr:cNvPr id="42" name="Picture 4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4533900" y="106413300"/>
          <a:ext cx="6096000" cy="4572000"/>
        </a:xfrm>
        <a:prstGeom prst="rect">
          <a:avLst/>
        </a:prstGeom>
      </xdr:spPr>
    </xdr:pic>
    <xdr:clientData/>
  </xdr:twoCellAnchor>
  <xdr:twoCellAnchor editAs="oneCell">
    <xdr:from>
      <xdr:col>2</xdr:col>
      <xdr:colOff>0</xdr:colOff>
      <xdr:row>584</xdr:row>
      <xdr:rowOff>0</xdr:rowOff>
    </xdr:from>
    <xdr:to>
      <xdr:col>12</xdr:col>
      <xdr:colOff>0</xdr:colOff>
      <xdr:row>608</xdr:row>
      <xdr:rowOff>0</xdr:rowOff>
    </xdr:to>
    <xdr:pic>
      <xdr:nvPicPr>
        <xdr:cNvPr id="43" name="Picture 4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81075" y="111366300"/>
          <a:ext cx="6096000" cy="4572000"/>
        </a:xfrm>
        <a:prstGeom prst="rect">
          <a:avLst/>
        </a:prstGeom>
      </xdr:spPr>
    </xdr:pic>
    <xdr:clientData/>
  </xdr:twoCellAnchor>
  <xdr:twoCellAnchor editAs="oneCell">
    <xdr:from>
      <xdr:col>2</xdr:col>
      <xdr:colOff>0</xdr:colOff>
      <xdr:row>612</xdr:row>
      <xdr:rowOff>0</xdr:rowOff>
    </xdr:from>
    <xdr:to>
      <xdr:col>12</xdr:col>
      <xdr:colOff>0</xdr:colOff>
      <xdr:row>637</xdr:row>
      <xdr:rowOff>47625</xdr:rowOff>
    </xdr:to>
    <xdr:pic>
      <xdr:nvPicPr>
        <xdr:cNvPr id="44" name="Picture 4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81075" y="116709825"/>
          <a:ext cx="6096000" cy="4572000"/>
        </a:xfrm>
        <a:prstGeom prst="rect">
          <a:avLst/>
        </a:prstGeom>
      </xdr:spPr>
    </xdr:pic>
    <xdr:clientData/>
  </xdr:twoCellAnchor>
  <xdr:twoCellAnchor editAs="oneCell">
    <xdr:from>
      <xdr:col>2</xdr:col>
      <xdr:colOff>0</xdr:colOff>
      <xdr:row>638</xdr:row>
      <xdr:rowOff>0</xdr:rowOff>
    </xdr:from>
    <xdr:to>
      <xdr:col>12</xdr:col>
      <xdr:colOff>0</xdr:colOff>
      <xdr:row>662</xdr:row>
      <xdr:rowOff>0</xdr:rowOff>
    </xdr:to>
    <xdr:pic>
      <xdr:nvPicPr>
        <xdr:cNvPr id="45" name="Picture 4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981075" y="121472325"/>
          <a:ext cx="6096000" cy="4572000"/>
        </a:xfrm>
        <a:prstGeom prst="rect">
          <a:avLst/>
        </a:prstGeom>
      </xdr:spPr>
    </xdr:pic>
    <xdr:clientData/>
  </xdr:twoCellAnchor>
  <xdr:twoCellAnchor editAs="oneCell">
    <xdr:from>
      <xdr:col>2</xdr:col>
      <xdr:colOff>0</xdr:colOff>
      <xdr:row>666</xdr:row>
      <xdr:rowOff>0</xdr:rowOff>
    </xdr:from>
    <xdr:to>
      <xdr:col>12</xdr:col>
      <xdr:colOff>0</xdr:colOff>
      <xdr:row>691</xdr:row>
      <xdr:rowOff>38100</xdr:rowOff>
    </xdr:to>
    <xdr:pic>
      <xdr:nvPicPr>
        <xdr:cNvPr id="46" name="Picture 4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81075" y="126815850"/>
          <a:ext cx="6096000"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0</xdr:colOff>
      <xdr:row>27</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71525"/>
          <a:ext cx="6096000" cy="4572000"/>
        </a:xfrm>
        <a:prstGeom prst="rect">
          <a:avLst/>
        </a:prstGeom>
      </xdr:spPr>
    </xdr:pic>
    <xdr:clientData/>
  </xdr:twoCellAnchor>
  <xdr:twoCellAnchor editAs="oneCell">
    <xdr:from>
      <xdr:col>2</xdr:col>
      <xdr:colOff>0</xdr:colOff>
      <xdr:row>28</xdr:row>
      <xdr:rowOff>0</xdr:rowOff>
    </xdr:from>
    <xdr:to>
      <xdr:col>12</xdr:col>
      <xdr:colOff>0</xdr:colOff>
      <xdr:row>52</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9200" y="5534025"/>
          <a:ext cx="6096000" cy="4572000"/>
        </a:xfrm>
        <a:prstGeom prst="rect">
          <a:avLst/>
        </a:prstGeom>
      </xdr:spPr>
    </xdr:pic>
    <xdr:clientData/>
  </xdr:twoCellAnchor>
  <xdr:twoCellAnchor editAs="oneCell">
    <xdr:from>
      <xdr:col>2</xdr:col>
      <xdr:colOff>0</xdr:colOff>
      <xdr:row>56</xdr:row>
      <xdr:rowOff>0</xdr:rowOff>
    </xdr:from>
    <xdr:to>
      <xdr:col>12</xdr:col>
      <xdr:colOff>0</xdr:colOff>
      <xdr:row>80</xdr:row>
      <xdr:rowOff>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10877550"/>
          <a:ext cx="6096000" cy="4572000"/>
        </a:xfrm>
        <a:prstGeom prst="rect">
          <a:avLst/>
        </a:prstGeom>
      </xdr:spPr>
    </xdr:pic>
    <xdr:clientData/>
  </xdr:twoCellAnchor>
  <xdr:twoCellAnchor editAs="oneCell">
    <xdr:from>
      <xdr:col>2</xdr:col>
      <xdr:colOff>0</xdr:colOff>
      <xdr:row>84</xdr:row>
      <xdr:rowOff>0</xdr:rowOff>
    </xdr:from>
    <xdr:to>
      <xdr:col>12</xdr:col>
      <xdr:colOff>0</xdr:colOff>
      <xdr:row>108</xdr:row>
      <xdr:rowOff>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16221075"/>
          <a:ext cx="6096000" cy="4572000"/>
        </a:xfrm>
        <a:prstGeom prst="rect">
          <a:avLst/>
        </a:prstGeom>
      </xdr:spPr>
    </xdr:pic>
    <xdr:clientData/>
  </xdr:twoCellAnchor>
  <xdr:twoCellAnchor editAs="oneCell">
    <xdr:from>
      <xdr:col>2</xdr:col>
      <xdr:colOff>0</xdr:colOff>
      <xdr:row>109</xdr:row>
      <xdr:rowOff>0</xdr:rowOff>
    </xdr:from>
    <xdr:to>
      <xdr:col>12</xdr:col>
      <xdr:colOff>0</xdr:colOff>
      <xdr:row>133</xdr:row>
      <xdr:rowOff>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19200" y="20983575"/>
          <a:ext cx="6096000" cy="4572000"/>
        </a:xfrm>
        <a:prstGeom prst="rect">
          <a:avLst/>
        </a:prstGeom>
      </xdr:spPr>
    </xdr:pic>
    <xdr:clientData/>
  </xdr:twoCellAnchor>
  <xdr:twoCellAnchor editAs="oneCell">
    <xdr:from>
      <xdr:col>2</xdr:col>
      <xdr:colOff>0</xdr:colOff>
      <xdr:row>134</xdr:row>
      <xdr:rowOff>0</xdr:rowOff>
    </xdr:from>
    <xdr:to>
      <xdr:col>12</xdr:col>
      <xdr:colOff>0</xdr:colOff>
      <xdr:row>158</xdr:row>
      <xdr:rowOff>0</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25746075"/>
          <a:ext cx="6096000" cy="4572000"/>
        </a:xfrm>
        <a:prstGeom prst="rect">
          <a:avLst/>
        </a:prstGeom>
      </xdr:spPr>
    </xdr:pic>
    <xdr:clientData/>
  </xdr:twoCellAnchor>
  <xdr:twoCellAnchor editAs="oneCell">
    <xdr:from>
      <xdr:col>14</xdr:col>
      <xdr:colOff>0</xdr:colOff>
      <xdr:row>3</xdr:row>
      <xdr:rowOff>0</xdr:rowOff>
    </xdr:from>
    <xdr:to>
      <xdr:col>24</xdr:col>
      <xdr:colOff>0</xdr:colOff>
      <xdr:row>27</xdr:row>
      <xdr:rowOff>0</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34400" y="771525"/>
          <a:ext cx="6096000" cy="4572000"/>
        </a:xfrm>
        <a:prstGeom prst="rect">
          <a:avLst/>
        </a:prstGeom>
      </xdr:spPr>
    </xdr:pic>
    <xdr:clientData/>
  </xdr:twoCellAnchor>
  <xdr:twoCellAnchor editAs="oneCell">
    <xdr:from>
      <xdr:col>14</xdr:col>
      <xdr:colOff>0</xdr:colOff>
      <xdr:row>28</xdr:row>
      <xdr:rowOff>0</xdr:rowOff>
    </xdr:from>
    <xdr:to>
      <xdr:col>24</xdr:col>
      <xdr:colOff>0</xdr:colOff>
      <xdr:row>52</xdr:row>
      <xdr:rowOff>0</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534400" y="5534025"/>
          <a:ext cx="6096000" cy="4572000"/>
        </a:xfrm>
        <a:prstGeom prst="rect">
          <a:avLst/>
        </a:prstGeom>
      </xdr:spPr>
    </xdr:pic>
    <xdr:clientData/>
  </xdr:twoCellAnchor>
  <xdr:twoCellAnchor editAs="oneCell">
    <xdr:from>
      <xdr:col>14</xdr:col>
      <xdr:colOff>0</xdr:colOff>
      <xdr:row>56</xdr:row>
      <xdr:rowOff>0</xdr:rowOff>
    </xdr:from>
    <xdr:to>
      <xdr:col>24</xdr:col>
      <xdr:colOff>0</xdr:colOff>
      <xdr:row>80</xdr:row>
      <xdr:rowOff>0</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34400" y="10877550"/>
          <a:ext cx="6096000" cy="4572000"/>
        </a:xfrm>
        <a:prstGeom prst="rect">
          <a:avLst/>
        </a:prstGeom>
      </xdr:spPr>
    </xdr:pic>
    <xdr:clientData/>
  </xdr:twoCellAnchor>
  <xdr:twoCellAnchor editAs="oneCell">
    <xdr:from>
      <xdr:col>14</xdr:col>
      <xdr:colOff>0</xdr:colOff>
      <xdr:row>84</xdr:row>
      <xdr:rowOff>0</xdr:rowOff>
    </xdr:from>
    <xdr:to>
      <xdr:col>24</xdr:col>
      <xdr:colOff>0</xdr:colOff>
      <xdr:row>108</xdr:row>
      <xdr:rowOff>0</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534400" y="16221075"/>
          <a:ext cx="6096000" cy="4572000"/>
        </a:xfrm>
        <a:prstGeom prst="rect">
          <a:avLst/>
        </a:prstGeom>
      </xdr:spPr>
    </xdr:pic>
    <xdr:clientData/>
  </xdr:twoCellAnchor>
  <xdr:twoCellAnchor editAs="oneCell">
    <xdr:from>
      <xdr:col>14</xdr:col>
      <xdr:colOff>0</xdr:colOff>
      <xdr:row>109</xdr:row>
      <xdr:rowOff>0</xdr:rowOff>
    </xdr:from>
    <xdr:to>
      <xdr:col>24</xdr:col>
      <xdr:colOff>0</xdr:colOff>
      <xdr:row>133</xdr:row>
      <xdr:rowOff>0</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534400" y="20983575"/>
          <a:ext cx="609600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31</xdr:row>
      <xdr:rowOff>0</xdr:rowOff>
    </xdr:from>
    <xdr:to>
      <xdr:col>24</xdr:col>
      <xdr:colOff>0</xdr:colOff>
      <xdr:row>55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6096000" cy="4572000"/>
        </a:xfrm>
        <a:prstGeom prst="rect">
          <a:avLst/>
        </a:prstGeom>
      </xdr:spPr>
    </xdr:pic>
    <xdr:clientData/>
  </xdr:twoCellAnchor>
  <xdr:twoCellAnchor editAs="oneCell">
    <xdr:from>
      <xdr:col>2</xdr:col>
      <xdr:colOff>0</xdr:colOff>
      <xdr:row>31</xdr:row>
      <xdr:rowOff>0</xdr:rowOff>
    </xdr:from>
    <xdr:to>
      <xdr:col>12</xdr:col>
      <xdr:colOff>0</xdr:colOff>
      <xdr:row>55</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9200" y="771525"/>
          <a:ext cx="6096000" cy="4572000"/>
        </a:xfrm>
        <a:prstGeom prst="rect">
          <a:avLst/>
        </a:prstGeom>
      </xdr:spPr>
    </xdr:pic>
    <xdr:clientData/>
  </xdr:twoCellAnchor>
  <xdr:twoCellAnchor editAs="oneCell">
    <xdr:from>
      <xdr:col>2</xdr:col>
      <xdr:colOff>0</xdr:colOff>
      <xdr:row>56</xdr:row>
      <xdr:rowOff>0</xdr:rowOff>
    </xdr:from>
    <xdr:to>
      <xdr:col>12</xdr:col>
      <xdr:colOff>0</xdr:colOff>
      <xdr:row>80</xdr:row>
      <xdr:rowOff>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5534025"/>
          <a:ext cx="6096000" cy="4572000"/>
        </a:xfrm>
        <a:prstGeom prst="rect">
          <a:avLst/>
        </a:prstGeom>
      </xdr:spPr>
    </xdr:pic>
    <xdr:clientData/>
  </xdr:twoCellAnchor>
  <xdr:twoCellAnchor editAs="oneCell">
    <xdr:from>
      <xdr:col>2</xdr:col>
      <xdr:colOff>0</xdr:colOff>
      <xdr:row>109</xdr:row>
      <xdr:rowOff>0</xdr:rowOff>
    </xdr:from>
    <xdr:to>
      <xdr:col>12</xdr:col>
      <xdr:colOff>0</xdr:colOff>
      <xdr:row>133</xdr:row>
      <xdr:rowOff>0</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10687050"/>
          <a:ext cx="6096000" cy="4572000"/>
        </a:xfrm>
        <a:prstGeom prst="rect">
          <a:avLst/>
        </a:prstGeom>
      </xdr:spPr>
    </xdr:pic>
    <xdr:clientData/>
  </xdr:twoCellAnchor>
  <xdr:twoCellAnchor editAs="oneCell">
    <xdr:from>
      <xdr:col>2</xdr:col>
      <xdr:colOff>0</xdr:colOff>
      <xdr:row>134</xdr:row>
      <xdr:rowOff>0</xdr:rowOff>
    </xdr:from>
    <xdr:to>
      <xdr:col>12</xdr:col>
      <xdr:colOff>0</xdr:colOff>
      <xdr:row>158</xdr:row>
      <xdr:rowOff>0</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81125" y="15449550"/>
          <a:ext cx="6096000" cy="4572000"/>
        </a:xfrm>
        <a:prstGeom prst="rect">
          <a:avLst/>
        </a:prstGeom>
      </xdr:spPr>
    </xdr:pic>
    <xdr:clientData/>
  </xdr:twoCellAnchor>
  <xdr:twoCellAnchor editAs="oneCell">
    <xdr:from>
      <xdr:col>2</xdr:col>
      <xdr:colOff>0</xdr:colOff>
      <xdr:row>212</xdr:row>
      <xdr:rowOff>0</xdr:rowOff>
    </xdr:from>
    <xdr:to>
      <xdr:col>12</xdr:col>
      <xdr:colOff>0</xdr:colOff>
      <xdr:row>236</xdr:row>
      <xdr:rowOff>0</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81125" y="20602575"/>
          <a:ext cx="6096000" cy="4572000"/>
        </a:xfrm>
        <a:prstGeom prst="rect">
          <a:avLst/>
        </a:prstGeom>
      </xdr:spPr>
    </xdr:pic>
    <xdr:clientData/>
  </xdr:twoCellAnchor>
  <xdr:twoCellAnchor editAs="oneCell">
    <xdr:from>
      <xdr:col>2</xdr:col>
      <xdr:colOff>0</xdr:colOff>
      <xdr:row>237</xdr:row>
      <xdr:rowOff>0</xdr:rowOff>
    </xdr:from>
    <xdr:to>
      <xdr:col>12</xdr:col>
      <xdr:colOff>0</xdr:colOff>
      <xdr:row>261</xdr:row>
      <xdr:rowOff>0</xdr:rowOff>
    </xdr:to>
    <xdr:pic>
      <xdr:nvPicPr>
        <xdr:cNvPr id="10" name="Picture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1125" y="25365075"/>
          <a:ext cx="6096000" cy="4572000"/>
        </a:xfrm>
        <a:prstGeom prst="rect">
          <a:avLst/>
        </a:prstGeom>
      </xdr:spPr>
    </xdr:pic>
    <xdr:clientData/>
  </xdr:twoCellAnchor>
  <xdr:twoCellAnchor editAs="oneCell">
    <xdr:from>
      <xdr:col>14</xdr:col>
      <xdr:colOff>0</xdr:colOff>
      <xdr:row>109</xdr:row>
      <xdr:rowOff>0</xdr:rowOff>
    </xdr:from>
    <xdr:to>
      <xdr:col>24</xdr:col>
      <xdr:colOff>0</xdr:colOff>
      <xdr:row>133</xdr:row>
      <xdr:rowOff>0</xdr:rowOff>
    </xdr:to>
    <xdr:pic>
      <xdr:nvPicPr>
        <xdr:cNvPr id="11" name="Picture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96325" y="10687050"/>
          <a:ext cx="6096000" cy="4572000"/>
        </a:xfrm>
        <a:prstGeom prst="rect">
          <a:avLst/>
        </a:prstGeom>
      </xdr:spPr>
    </xdr:pic>
    <xdr:clientData/>
  </xdr:twoCellAnchor>
  <xdr:twoCellAnchor editAs="oneCell">
    <xdr:from>
      <xdr:col>14</xdr:col>
      <xdr:colOff>0</xdr:colOff>
      <xdr:row>134</xdr:row>
      <xdr:rowOff>0</xdr:rowOff>
    </xdr:from>
    <xdr:to>
      <xdr:col>24</xdr:col>
      <xdr:colOff>0</xdr:colOff>
      <xdr:row>158</xdr:row>
      <xdr:rowOff>0</xdr:rowOff>
    </xdr:to>
    <xdr:pic>
      <xdr:nvPicPr>
        <xdr:cNvPr id="12" name="Picture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6325" y="15449550"/>
          <a:ext cx="6096000" cy="4572000"/>
        </a:xfrm>
        <a:prstGeom prst="rect">
          <a:avLst/>
        </a:prstGeom>
      </xdr:spPr>
    </xdr:pic>
    <xdr:clientData/>
  </xdr:twoCellAnchor>
  <xdr:twoCellAnchor editAs="oneCell">
    <xdr:from>
      <xdr:col>14</xdr:col>
      <xdr:colOff>0</xdr:colOff>
      <xdr:row>212</xdr:row>
      <xdr:rowOff>0</xdr:rowOff>
    </xdr:from>
    <xdr:to>
      <xdr:col>24</xdr:col>
      <xdr:colOff>0</xdr:colOff>
      <xdr:row>236</xdr:row>
      <xdr:rowOff>0</xdr:rowOff>
    </xdr:to>
    <xdr:pic>
      <xdr:nvPicPr>
        <xdr:cNvPr id="13" name="Picture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696325" y="20602575"/>
          <a:ext cx="6096000" cy="4572000"/>
        </a:xfrm>
        <a:prstGeom prst="rect">
          <a:avLst/>
        </a:prstGeom>
      </xdr:spPr>
    </xdr:pic>
    <xdr:clientData/>
  </xdr:twoCellAnchor>
  <xdr:twoCellAnchor editAs="oneCell">
    <xdr:from>
      <xdr:col>14</xdr:col>
      <xdr:colOff>0</xdr:colOff>
      <xdr:row>237</xdr:row>
      <xdr:rowOff>0</xdr:rowOff>
    </xdr:from>
    <xdr:to>
      <xdr:col>24</xdr:col>
      <xdr:colOff>0</xdr:colOff>
      <xdr:row>261</xdr:row>
      <xdr:rowOff>0</xdr:rowOff>
    </xdr:to>
    <xdr:pic>
      <xdr:nvPicPr>
        <xdr:cNvPr id="14" name="Picture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696325" y="25365075"/>
          <a:ext cx="6096000" cy="4572000"/>
        </a:xfrm>
        <a:prstGeom prst="rect">
          <a:avLst/>
        </a:prstGeom>
      </xdr:spPr>
    </xdr:pic>
    <xdr:clientData/>
  </xdr:twoCellAnchor>
  <xdr:twoCellAnchor editAs="oneCell">
    <xdr:from>
      <xdr:col>14</xdr:col>
      <xdr:colOff>0</xdr:colOff>
      <xdr:row>315</xdr:row>
      <xdr:rowOff>0</xdr:rowOff>
    </xdr:from>
    <xdr:to>
      <xdr:col>24</xdr:col>
      <xdr:colOff>0</xdr:colOff>
      <xdr:row>339</xdr:row>
      <xdr:rowOff>0</xdr:rowOff>
    </xdr:to>
    <xdr:pic>
      <xdr:nvPicPr>
        <xdr:cNvPr id="15" name="Picture 1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696325" y="30518100"/>
          <a:ext cx="6096000" cy="4572000"/>
        </a:xfrm>
        <a:prstGeom prst="rect">
          <a:avLst/>
        </a:prstGeom>
      </xdr:spPr>
    </xdr:pic>
    <xdr:clientData/>
  </xdr:twoCellAnchor>
  <xdr:twoCellAnchor editAs="oneCell">
    <xdr:from>
      <xdr:col>2</xdr:col>
      <xdr:colOff>0</xdr:colOff>
      <xdr:row>315</xdr:row>
      <xdr:rowOff>0</xdr:rowOff>
    </xdr:from>
    <xdr:to>
      <xdr:col>12</xdr:col>
      <xdr:colOff>0</xdr:colOff>
      <xdr:row>339</xdr:row>
      <xdr:rowOff>0</xdr:rowOff>
    </xdr:to>
    <xdr:pic>
      <xdr:nvPicPr>
        <xdr:cNvPr id="16" name="Picture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81125" y="30518100"/>
          <a:ext cx="6096000" cy="4572000"/>
        </a:xfrm>
        <a:prstGeom prst="rect">
          <a:avLst/>
        </a:prstGeom>
      </xdr:spPr>
    </xdr:pic>
    <xdr:clientData/>
  </xdr:twoCellAnchor>
  <xdr:twoCellAnchor editAs="oneCell">
    <xdr:from>
      <xdr:col>2</xdr:col>
      <xdr:colOff>0</xdr:colOff>
      <xdr:row>368</xdr:row>
      <xdr:rowOff>0</xdr:rowOff>
    </xdr:from>
    <xdr:to>
      <xdr:col>12</xdr:col>
      <xdr:colOff>0</xdr:colOff>
      <xdr:row>392</xdr:row>
      <xdr:rowOff>0</xdr:rowOff>
    </xdr:to>
    <xdr:pic>
      <xdr:nvPicPr>
        <xdr:cNvPr id="17" name="Picture 1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381125" y="36433125"/>
          <a:ext cx="6096000" cy="4572000"/>
        </a:xfrm>
        <a:prstGeom prst="rect">
          <a:avLst/>
        </a:prstGeom>
      </xdr:spPr>
    </xdr:pic>
    <xdr:clientData/>
  </xdr:twoCellAnchor>
  <xdr:twoCellAnchor editAs="oneCell">
    <xdr:from>
      <xdr:col>2</xdr:col>
      <xdr:colOff>0</xdr:colOff>
      <xdr:row>393</xdr:row>
      <xdr:rowOff>0</xdr:rowOff>
    </xdr:from>
    <xdr:to>
      <xdr:col>12</xdr:col>
      <xdr:colOff>0</xdr:colOff>
      <xdr:row>417</xdr:row>
      <xdr:rowOff>0</xdr:rowOff>
    </xdr:to>
    <xdr:pic>
      <xdr:nvPicPr>
        <xdr:cNvPr id="18" name="Picture 1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81125" y="41195625"/>
          <a:ext cx="6096000" cy="4572000"/>
        </a:xfrm>
        <a:prstGeom prst="rect">
          <a:avLst/>
        </a:prstGeom>
      </xdr:spPr>
    </xdr:pic>
    <xdr:clientData/>
  </xdr:twoCellAnchor>
  <xdr:twoCellAnchor editAs="oneCell">
    <xdr:from>
      <xdr:col>2</xdr:col>
      <xdr:colOff>0</xdr:colOff>
      <xdr:row>446</xdr:row>
      <xdr:rowOff>0</xdr:rowOff>
    </xdr:from>
    <xdr:to>
      <xdr:col>12</xdr:col>
      <xdr:colOff>0</xdr:colOff>
      <xdr:row>470</xdr:row>
      <xdr:rowOff>0</xdr:rowOff>
    </xdr:to>
    <xdr:pic>
      <xdr:nvPicPr>
        <xdr:cNvPr id="19" name="Picture 1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1125" y="46539150"/>
          <a:ext cx="6096000" cy="4572000"/>
        </a:xfrm>
        <a:prstGeom prst="rect">
          <a:avLst/>
        </a:prstGeom>
      </xdr:spPr>
    </xdr:pic>
    <xdr:clientData/>
  </xdr:twoCellAnchor>
  <xdr:twoCellAnchor editAs="oneCell">
    <xdr:from>
      <xdr:col>2</xdr:col>
      <xdr:colOff>0</xdr:colOff>
      <xdr:row>499</xdr:row>
      <xdr:rowOff>0</xdr:rowOff>
    </xdr:from>
    <xdr:to>
      <xdr:col>12</xdr:col>
      <xdr:colOff>0</xdr:colOff>
      <xdr:row>523</xdr:row>
      <xdr:rowOff>0</xdr:rowOff>
    </xdr:to>
    <xdr:pic>
      <xdr:nvPicPr>
        <xdr:cNvPr id="21" name="Picture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81125" y="51882675"/>
          <a:ext cx="6096000" cy="4572000"/>
        </a:xfrm>
        <a:prstGeom prst="rect">
          <a:avLst/>
        </a:prstGeom>
      </xdr:spPr>
    </xdr:pic>
    <xdr:clientData/>
  </xdr:twoCellAnchor>
  <xdr:twoCellAnchor editAs="oneCell">
    <xdr:from>
      <xdr:col>2</xdr:col>
      <xdr:colOff>0</xdr:colOff>
      <xdr:row>524</xdr:row>
      <xdr:rowOff>0</xdr:rowOff>
    </xdr:from>
    <xdr:to>
      <xdr:col>12</xdr:col>
      <xdr:colOff>0</xdr:colOff>
      <xdr:row>548</xdr:row>
      <xdr:rowOff>0</xdr:rowOff>
    </xdr:to>
    <xdr:pic>
      <xdr:nvPicPr>
        <xdr:cNvPr id="22" name="Picture 2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381125" y="56645175"/>
          <a:ext cx="6096000" cy="4572000"/>
        </a:xfrm>
        <a:prstGeom prst="rect">
          <a:avLst/>
        </a:prstGeom>
      </xdr:spPr>
    </xdr:pic>
    <xdr:clientData/>
  </xdr:twoCellAnchor>
  <xdr:twoCellAnchor editAs="oneCell">
    <xdr:from>
      <xdr:col>2</xdr:col>
      <xdr:colOff>0</xdr:colOff>
      <xdr:row>602</xdr:row>
      <xdr:rowOff>0</xdr:rowOff>
    </xdr:from>
    <xdr:to>
      <xdr:col>12</xdr:col>
      <xdr:colOff>0</xdr:colOff>
      <xdr:row>626</xdr:row>
      <xdr:rowOff>0</xdr:rowOff>
    </xdr:to>
    <xdr:pic>
      <xdr:nvPicPr>
        <xdr:cNvPr id="23" name="Picture 2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381125" y="61988700"/>
          <a:ext cx="6096000" cy="4572000"/>
        </a:xfrm>
        <a:prstGeom prst="rect">
          <a:avLst/>
        </a:prstGeom>
      </xdr:spPr>
    </xdr:pic>
    <xdr:clientData/>
  </xdr:twoCellAnchor>
  <xdr:twoCellAnchor editAs="oneCell">
    <xdr:from>
      <xdr:col>2</xdr:col>
      <xdr:colOff>0</xdr:colOff>
      <xdr:row>655</xdr:row>
      <xdr:rowOff>0</xdr:rowOff>
    </xdr:from>
    <xdr:to>
      <xdr:col>12</xdr:col>
      <xdr:colOff>0</xdr:colOff>
      <xdr:row>679</xdr:row>
      <xdr:rowOff>0</xdr:rowOff>
    </xdr:to>
    <xdr:pic>
      <xdr:nvPicPr>
        <xdr:cNvPr id="24" name="Picture 2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381125" y="67332225"/>
          <a:ext cx="6096000" cy="4572000"/>
        </a:xfrm>
        <a:prstGeom prst="rect">
          <a:avLst/>
        </a:prstGeom>
      </xdr:spPr>
    </xdr:pic>
    <xdr:clientData/>
  </xdr:twoCellAnchor>
  <xdr:twoCellAnchor editAs="oneCell">
    <xdr:from>
      <xdr:col>14</xdr:col>
      <xdr:colOff>0</xdr:colOff>
      <xdr:row>368</xdr:row>
      <xdr:rowOff>0</xdr:rowOff>
    </xdr:from>
    <xdr:to>
      <xdr:col>24</xdr:col>
      <xdr:colOff>0</xdr:colOff>
      <xdr:row>392</xdr:row>
      <xdr:rowOff>0</xdr:rowOff>
    </xdr:to>
    <xdr:pic>
      <xdr:nvPicPr>
        <xdr:cNvPr id="25" name="Picture 2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696325" y="36433125"/>
          <a:ext cx="6096000" cy="4572000"/>
        </a:xfrm>
        <a:prstGeom prst="rect">
          <a:avLst/>
        </a:prstGeom>
      </xdr:spPr>
    </xdr:pic>
    <xdr:clientData/>
  </xdr:twoCellAnchor>
  <xdr:twoCellAnchor editAs="oneCell">
    <xdr:from>
      <xdr:col>14</xdr:col>
      <xdr:colOff>0</xdr:colOff>
      <xdr:row>393</xdr:row>
      <xdr:rowOff>0</xdr:rowOff>
    </xdr:from>
    <xdr:to>
      <xdr:col>24</xdr:col>
      <xdr:colOff>0</xdr:colOff>
      <xdr:row>417</xdr:row>
      <xdr:rowOff>0</xdr:rowOff>
    </xdr:to>
    <xdr:pic>
      <xdr:nvPicPr>
        <xdr:cNvPr id="26" name="Picture 2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696325" y="41195625"/>
          <a:ext cx="6096000" cy="4572000"/>
        </a:xfrm>
        <a:prstGeom prst="rect">
          <a:avLst/>
        </a:prstGeom>
      </xdr:spPr>
    </xdr:pic>
    <xdr:clientData/>
  </xdr:twoCellAnchor>
  <xdr:twoCellAnchor editAs="oneCell">
    <xdr:from>
      <xdr:col>14</xdr:col>
      <xdr:colOff>0</xdr:colOff>
      <xdr:row>446</xdr:row>
      <xdr:rowOff>0</xdr:rowOff>
    </xdr:from>
    <xdr:to>
      <xdr:col>24</xdr:col>
      <xdr:colOff>0</xdr:colOff>
      <xdr:row>470</xdr:row>
      <xdr:rowOff>0</xdr:rowOff>
    </xdr:to>
    <xdr:pic>
      <xdr:nvPicPr>
        <xdr:cNvPr id="27" name="Picture 2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696325" y="46539150"/>
          <a:ext cx="6096000" cy="4572000"/>
        </a:xfrm>
        <a:prstGeom prst="rect">
          <a:avLst/>
        </a:prstGeom>
      </xdr:spPr>
    </xdr:pic>
    <xdr:clientData/>
  </xdr:twoCellAnchor>
  <xdr:twoCellAnchor editAs="oneCell">
    <xdr:from>
      <xdr:col>14</xdr:col>
      <xdr:colOff>0</xdr:colOff>
      <xdr:row>499</xdr:row>
      <xdr:rowOff>0</xdr:rowOff>
    </xdr:from>
    <xdr:to>
      <xdr:col>24</xdr:col>
      <xdr:colOff>0</xdr:colOff>
      <xdr:row>523</xdr:row>
      <xdr:rowOff>0</xdr:rowOff>
    </xdr:to>
    <xdr:pic>
      <xdr:nvPicPr>
        <xdr:cNvPr id="28" name="Picture 2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696325" y="51882675"/>
          <a:ext cx="6096000" cy="4572000"/>
        </a:xfrm>
        <a:prstGeom prst="rect">
          <a:avLst/>
        </a:prstGeom>
      </xdr:spPr>
    </xdr:pic>
    <xdr:clientData/>
  </xdr:twoCellAnchor>
  <xdr:twoCellAnchor editAs="oneCell">
    <xdr:from>
      <xdr:col>14</xdr:col>
      <xdr:colOff>0</xdr:colOff>
      <xdr:row>524</xdr:row>
      <xdr:rowOff>0</xdr:rowOff>
    </xdr:from>
    <xdr:to>
      <xdr:col>24</xdr:col>
      <xdr:colOff>0</xdr:colOff>
      <xdr:row>548</xdr:row>
      <xdr:rowOff>0</xdr:rowOff>
    </xdr:to>
    <xdr:pic>
      <xdr:nvPicPr>
        <xdr:cNvPr id="29" name="Picture 2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696325" y="56645175"/>
          <a:ext cx="6096000" cy="4572000"/>
        </a:xfrm>
        <a:prstGeom prst="rect">
          <a:avLst/>
        </a:prstGeom>
      </xdr:spPr>
    </xdr:pic>
    <xdr:clientData/>
  </xdr:twoCellAnchor>
  <xdr:twoCellAnchor editAs="oneCell">
    <xdr:from>
      <xdr:col>14</xdr:col>
      <xdr:colOff>0</xdr:colOff>
      <xdr:row>602</xdr:row>
      <xdr:rowOff>0</xdr:rowOff>
    </xdr:from>
    <xdr:to>
      <xdr:col>24</xdr:col>
      <xdr:colOff>0</xdr:colOff>
      <xdr:row>626</xdr:row>
      <xdr:rowOff>0</xdr:rowOff>
    </xdr:to>
    <xdr:pic>
      <xdr:nvPicPr>
        <xdr:cNvPr id="30" name="Picture 2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696325" y="61988700"/>
          <a:ext cx="6096000" cy="4572000"/>
        </a:xfrm>
        <a:prstGeom prst="rect">
          <a:avLst/>
        </a:prstGeom>
      </xdr:spPr>
    </xdr:pic>
    <xdr:clientData/>
  </xdr:twoCellAnchor>
  <xdr:twoCellAnchor editAs="oneCell">
    <xdr:from>
      <xdr:col>14</xdr:col>
      <xdr:colOff>0</xdr:colOff>
      <xdr:row>655</xdr:row>
      <xdr:rowOff>0</xdr:rowOff>
    </xdr:from>
    <xdr:to>
      <xdr:col>24</xdr:col>
      <xdr:colOff>0</xdr:colOff>
      <xdr:row>679</xdr:row>
      <xdr:rowOff>0</xdr:rowOff>
    </xdr:to>
    <xdr:pic>
      <xdr:nvPicPr>
        <xdr:cNvPr id="31" name="Picture 3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8696325" y="67332225"/>
          <a:ext cx="6096000" cy="4572000"/>
        </a:xfrm>
        <a:prstGeom prst="rect">
          <a:avLst/>
        </a:prstGeom>
      </xdr:spPr>
    </xdr:pic>
    <xdr:clientData/>
  </xdr:twoCellAnchor>
  <xdr:twoCellAnchor editAs="oneCell">
    <xdr:from>
      <xdr:col>14</xdr:col>
      <xdr:colOff>0</xdr:colOff>
      <xdr:row>708</xdr:row>
      <xdr:rowOff>0</xdr:rowOff>
    </xdr:from>
    <xdr:to>
      <xdr:col>24</xdr:col>
      <xdr:colOff>0</xdr:colOff>
      <xdr:row>732</xdr:row>
      <xdr:rowOff>0</xdr:rowOff>
    </xdr:to>
    <xdr:pic>
      <xdr:nvPicPr>
        <xdr:cNvPr id="32" name="Picture 3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696325" y="72675750"/>
          <a:ext cx="6096000" cy="4572000"/>
        </a:xfrm>
        <a:prstGeom prst="rect">
          <a:avLst/>
        </a:prstGeom>
      </xdr:spPr>
    </xdr:pic>
    <xdr:clientData/>
  </xdr:twoCellAnchor>
  <xdr:twoCellAnchor editAs="oneCell">
    <xdr:from>
      <xdr:col>14</xdr:col>
      <xdr:colOff>0</xdr:colOff>
      <xdr:row>733</xdr:row>
      <xdr:rowOff>0</xdr:rowOff>
    </xdr:from>
    <xdr:to>
      <xdr:col>24</xdr:col>
      <xdr:colOff>0</xdr:colOff>
      <xdr:row>757</xdr:row>
      <xdr:rowOff>0</xdr:rowOff>
    </xdr:to>
    <xdr:pic>
      <xdr:nvPicPr>
        <xdr:cNvPr id="33" name="Picture 3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696325" y="77438250"/>
          <a:ext cx="6096000" cy="4572000"/>
        </a:xfrm>
        <a:prstGeom prst="rect">
          <a:avLst/>
        </a:prstGeom>
      </xdr:spPr>
    </xdr:pic>
    <xdr:clientData/>
  </xdr:twoCellAnchor>
  <xdr:twoCellAnchor editAs="oneCell">
    <xdr:from>
      <xdr:col>14</xdr:col>
      <xdr:colOff>0</xdr:colOff>
      <xdr:row>761</xdr:row>
      <xdr:rowOff>0</xdr:rowOff>
    </xdr:from>
    <xdr:to>
      <xdr:col>24</xdr:col>
      <xdr:colOff>0</xdr:colOff>
      <xdr:row>785</xdr:row>
      <xdr:rowOff>0</xdr:rowOff>
    </xdr:to>
    <xdr:pic>
      <xdr:nvPicPr>
        <xdr:cNvPr id="34" name="Picture 33"/>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696325" y="82781775"/>
          <a:ext cx="6096000" cy="4572000"/>
        </a:xfrm>
        <a:prstGeom prst="rect">
          <a:avLst/>
        </a:prstGeom>
      </xdr:spPr>
    </xdr:pic>
    <xdr:clientData/>
  </xdr:twoCellAnchor>
  <xdr:twoCellAnchor editAs="oneCell">
    <xdr:from>
      <xdr:col>14</xdr:col>
      <xdr:colOff>0</xdr:colOff>
      <xdr:row>789</xdr:row>
      <xdr:rowOff>0</xdr:rowOff>
    </xdr:from>
    <xdr:to>
      <xdr:col>24</xdr:col>
      <xdr:colOff>0</xdr:colOff>
      <xdr:row>813</xdr:row>
      <xdr:rowOff>0</xdr:rowOff>
    </xdr:to>
    <xdr:pic>
      <xdr:nvPicPr>
        <xdr:cNvPr id="35" name="Picture 3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8696325" y="88125300"/>
          <a:ext cx="6096000" cy="4572000"/>
        </a:xfrm>
        <a:prstGeom prst="rect">
          <a:avLst/>
        </a:prstGeom>
      </xdr:spPr>
    </xdr:pic>
    <xdr:clientData/>
  </xdr:twoCellAnchor>
  <xdr:twoCellAnchor editAs="oneCell">
    <xdr:from>
      <xdr:col>14</xdr:col>
      <xdr:colOff>0</xdr:colOff>
      <xdr:row>814</xdr:row>
      <xdr:rowOff>0</xdr:rowOff>
    </xdr:from>
    <xdr:to>
      <xdr:col>24</xdr:col>
      <xdr:colOff>0</xdr:colOff>
      <xdr:row>838</xdr:row>
      <xdr:rowOff>0</xdr:rowOff>
    </xdr:to>
    <xdr:pic>
      <xdr:nvPicPr>
        <xdr:cNvPr id="36" name="Picture 35"/>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696325" y="92887800"/>
          <a:ext cx="6096000" cy="4572000"/>
        </a:xfrm>
        <a:prstGeom prst="rect">
          <a:avLst/>
        </a:prstGeom>
      </xdr:spPr>
    </xdr:pic>
    <xdr:clientData/>
  </xdr:twoCellAnchor>
  <xdr:twoCellAnchor editAs="oneCell">
    <xdr:from>
      <xdr:col>14</xdr:col>
      <xdr:colOff>0</xdr:colOff>
      <xdr:row>842</xdr:row>
      <xdr:rowOff>0</xdr:rowOff>
    </xdr:from>
    <xdr:to>
      <xdr:col>24</xdr:col>
      <xdr:colOff>0</xdr:colOff>
      <xdr:row>866</xdr:row>
      <xdr:rowOff>0</xdr:rowOff>
    </xdr:to>
    <xdr:pic>
      <xdr:nvPicPr>
        <xdr:cNvPr id="37" name="Picture 3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696325" y="98231325"/>
          <a:ext cx="6096000" cy="4572000"/>
        </a:xfrm>
        <a:prstGeom prst="rect">
          <a:avLst/>
        </a:prstGeom>
      </xdr:spPr>
    </xdr:pic>
    <xdr:clientData/>
  </xdr:twoCellAnchor>
  <xdr:twoCellAnchor editAs="oneCell">
    <xdr:from>
      <xdr:col>14</xdr:col>
      <xdr:colOff>0</xdr:colOff>
      <xdr:row>867</xdr:row>
      <xdr:rowOff>0</xdr:rowOff>
    </xdr:from>
    <xdr:to>
      <xdr:col>24</xdr:col>
      <xdr:colOff>0</xdr:colOff>
      <xdr:row>891</xdr:row>
      <xdr:rowOff>0</xdr:rowOff>
    </xdr:to>
    <xdr:pic>
      <xdr:nvPicPr>
        <xdr:cNvPr id="38" name="Picture 3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696325" y="102993825"/>
          <a:ext cx="6096000" cy="4572000"/>
        </a:xfrm>
        <a:prstGeom prst="rect">
          <a:avLst/>
        </a:prstGeom>
      </xdr:spPr>
    </xdr:pic>
    <xdr:clientData/>
  </xdr:twoCellAnchor>
  <xdr:twoCellAnchor editAs="oneCell">
    <xdr:from>
      <xdr:col>14</xdr:col>
      <xdr:colOff>0</xdr:colOff>
      <xdr:row>895</xdr:row>
      <xdr:rowOff>0</xdr:rowOff>
    </xdr:from>
    <xdr:to>
      <xdr:col>24</xdr:col>
      <xdr:colOff>0</xdr:colOff>
      <xdr:row>919</xdr:row>
      <xdr:rowOff>0</xdr:rowOff>
    </xdr:to>
    <xdr:pic>
      <xdr:nvPicPr>
        <xdr:cNvPr id="39" name="Picture 3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8696325" y="108337350"/>
          <a:ext cx="6096000" cy="4572000"/>
        </a:xfrm>
        <a:prstGeom prst="rect">
          <a:avLst/>
        </a:prstGeom>
      </xdr:spPr>
    </xdr:pic>
    <xdr:clientData/>
  </xdr:twoCellAnchor>
  <xdr:twoCellAnchor editAs="oneCell">
    <xdr:from>
      <xdr:col>14</xdr:col>
      <xdr:colOff>0</xdr:colOff>
      <xdr:row>920</xdr:row>
      <xdr:rowOff>0</xdr:rowOff>
    </xdr:from>
    <xdr:to>
      <xdr:col>24</xdr:col>
      <xdr:colOff>0</xdr:colOff>
      <xdr:row>944</xdr:row>
      <xdr:rowOff>0</xdr:rowOff>
    </xdr:to>
    <xdr:pic>
      <xdr:nvPicPr>
        <xdr:cNvPr id="40" name="Picture 39"/>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696325" y="113099850"/>
          <a:ext cx="6096000" cy="4572000"/>
        </a:xfrm>
        <a:prstGeom prst="rect">
          <a:avLst/>
        </a:prstGeom>
      </xdr:spPr>
    </xdr:pic>
    <xdr:clientData/>
  </xdr:twoCellAnchor>
  <xdr:twoCellAnchor editAs="oneCell">
    <xdr:from>
      <xdr:col>2</xdr:col>
      <xdr:colOff>0</xdr:colOff>
      <xdr:row>708</xdr:row>
      <xdr:rowOff>0</xdr:rowOff>
    </xdr:from>
    <xdr:to>
      <xdr:col>12</xdr:col>
      <xdr:colOff>0</xdr:colOff>
      <xdr:row>732</xdr:row>
      <xdr:rowOff>0</xdr:rowOff>
    </xdr:to>
    <xdr:pic>
      <xdr:nvPicPr>
        <xdr:cNvPr id="41" name="Picture 40"/>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381125" y="72675750"/>
          <a:ext cx="6096000" cy="4572000"/>
        </a:xfrm>
        <a:prstGeom prst="rect">
          <a:avLst/>
        </a:prstGeom>
      </xdr:spPr>
    </xdr:pic>
    <xdr:clientData/>
  </xdr:twoCellAnchor>
  <xdr:twoCellAnchor editAs="oneCell">
    <xdr:from>
      <xdr:col>2</xdr:col>
      <xdr:colOff>0</xdr:colOff>
      <xdr:row>733</xdr:row>
      <xdr:rowOff>0</xdr:rowOff>
    </xdr:from>
    <xdr:to>
      <xdr:col>12</xdr:col>
      <xdr:colOff>0</xdr:colOff>
      <xdr:row>757</xdr:row>
      <xdr:rowOff>0</xdr:rowOff>
    </xdr:to>
    <xdr:pic>
      <xdr:nvPicPr>
        <xdr:cNvPr id="42" name="Picture 41"/>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81125" y="77438250"/>
          <a:ext cx="6096000" cy="4572000"/>
        </a:xfrm>
        <a:prstGeom prst="rect">
          <a:avLst/>
        </a:prstGeom>
      </xdr:spPr>
    </xdr:pic>
    <xdr:clientData/>
  </xdr:twoCellAnchor>
  <xdr:twoCellAnchor editAs="oneCell">
    <xdr:from>
      <xdr:col>2</xdr:col>
      <xdr:colOff>0</xdr:colOff>
      <xdr:row>761</xdr:row>
      <xdr:rowOff>0</xdr:rowOff>
    </xdr:from>
    <xdr:to>
      <xdr:col>12</xdr:col>
      <xdr:colOff>0</xdr:colOff>
      <xdr:row>785</xdr:row>
      <xdr:rowOff>0</xdr:rowOff>
    </xdr:to>
    <xdr:pic>
      <xdr:nvPicPr>
        <xdr:cNvPr id="43" name="Picture 4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381125" y="82781775"/>
          <a:ext cx="6096000" cy="4572000"/>
        </a:xfrm>
        <a:prstGeom prst="rect">
          <a:avLst/>
        </a:prstGeom>
      </xdr:spPr>
    </xdr:pic>
    <xdr:clientData/>
  </xdr:twoCellAnchor>
  <xdr:twoCellAnchor editAs="oneCell">
    <xdr:from>
      <xdr:col>2</xdr:col>
      <xdr:colOff>0</xdr:colOff>
      <xdr:row>789</xdr:row>
      <xdr:rowOff>0</xdr:rowOff>
    </xdr:from>
    <xdr:to>
      <xdr:col>12</xdr:col>
      <xdr:colOff>0</xdr:colOff>
      <xdr:row>813</xdr:row>
      <xdr:rowOff>0</xdr:rowOff>
    </xdr:to>
    <xdr:pic>
      <xdr:nvPicPr>
        <xdr:cNvPr id="44" name="Picture 43"/>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81125" y="88125300"/>
          <a:ext cx="6096000" cy="4572000"/>
        </a:xfrm>
        <a:prstGeom prst="rect">
          <a:avLst/>
        </a:prstGeom>
      </xdr:spPr>
    </xdr:pic>
    <xdr:clientData/>
  </xdr:twoCellAnchor>
  <xdr:twoCellAnchor editAs="oneCell">
    <xdr:from>
      <xdr:col>2</xdr:col>
      <xdr:colOff>0</xdr:colOff>
      <xdr:row>814</xdr:row>
      <xdr:rowOff>0</xdr:rowOff>
    </xdr:from>
    <xdr:to>
      <xdr:col>12</xdr:col>
      <xdr:colOff>0</xdr:colOff>
      <xdr:row>838</xdr:row>
      <xdr:rowOff>0</xdr:rowOff>
    </xdr:to>
    <xdr:pic>
      <xdr:nvPicPr>
        <xdr:cNvPr id="45" name="Picture 4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381125" y="92887800"/>
          <a:ext cx="6096000" cy="4572000"/>
        </a:xfrm>
        <a:prstGeom prst="rect">
          <a:avLst/>
        </a:prstGeom>
      </xdr:spPr>
    </xdr:pic>
    <xdr:clientData/>
  </xdr:twoCellAnchor>
  <xdr:twoCellAnchor editAs="oneCell">
    <xdr:from>
      <xdr:col>2</xdr:col>
      <xdr:colOff>0</xdr:colOff>
      <xdr:row>842</xdr:row>
      <xdr:rowOff>0</xdr:rowOff>
    </xdr:from>
    <xdr:to>
      <xdr:col>12</xdr:col>
      <xdr:colOff>0</xdr:colOff>
      <xdr:row>866</xdr:row>
      <xdr:rowOff>0</xdr:rowOff>
    </xdr:to>
    <xdr:pic>
      <xdr:nvPicPr>
        <xdr:cNvPr id="46" name="Picture 45"/>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381125" y="98231325"/>
          <a:ext cx="6096000" cy="4572000"/>
        </a:xfrm>
        <a:prstGeom prst="rect">
          <a:avLst/>
        </a:prstGeom>
      </xdr:spPr>
    </xdr:pic>
    <xdr:clientData/>
  </xdr:twoCellAnchor>
  <xdr:twoCellAnchor editAs="oneCell">
    <xdr:from>
      <xdr:col>2</xdr:col>
      <xdr:colOff>0</xdr:colOff>
      <xdr:row>867</xdr:row>
      <xdr:rowOff>0</xdr:rowOff>
    </xdr:from>
    <xdr:to>
      <xdr:col>12</xdr:col>
      <xdr:colOff>0</xdr:colOff>
      <xdr:row>891</xdr:row>
      <xdr:rowOff>0</xdr:rowOff>
    </xdr:to>
    <xdr:pic>
      <xdr:nvPicPr>
        <xdr:cNvPr id="47" name="Picture 46"/>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381125" y="102993825"/>
          <a:ext cx="6096000" cy="4572000"/>
        </a:xfrm>
        <a:prstGeom prst="rect">
          <a:avLst/>
        </a:prstGeom>
      </xdr:spPr>
    </xdr:pic>
    <xdr:clientData/>
  </xdr:twoCellAnchor>
  <xdr:twoCellAnchor editAs="oneCell">
    <xdr:from>
      <xdr:col>2</xdr:col>
      <xdr:colOff>0</xdr:colOff>
      <xdr:row>895</xdr:row>
      <xdr:rowOff>0</xdr:rowOff>
    </xdr:from>
    <xdr:to>
      <xdr:col>12</xdr:col>
      <xdr:colOff>0</xdr:colOff>
      <xdr:row>919</xdr:row>
      <xdr:rowOff>0</xdr:rowOff>
    </xdr:to>
    <xdr:pic>
      <xdr:nvPicPr>
        <xdr:cNvPr id="48" name="Picture 47"/>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381125" y="108337350"/>
          <a:ext cx="6096000" cy="4572000"/>
        </a:xfrm>
        <a:prstGeom prst="rect">
          <a:avLst/>
        </a:prstGeom>
      </xdr:spPr>
    </xdr:pic>
    <xdr:clientData/>
  </xdr:twoCellAnchor>
  <xdr:twoCellAnchor editAs="oneCell">
    <xdr:from>
      <xdr:col>2</xdr:col>
      <xdr:colOff>0</xdr:colOff>
      <xdr:row>920</xdr:row>
      <xdr:rowOff>0</xdr:rowOff>
    </xdr:from>
    <xdr:to>
      <xdr:col>12</xdr:col>
      <xdr:colOff>0</xdr:colOff>
      <xdr:row>944</xdr:row>
      <xdr:rowOff>0</xdr:rowOff>
    </xdr:to>
    <xdr:pic>
      <xdr:nvPicPr>
        <xdr:cNvPr id="49" name="Picture 48"/>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381125" y="113099850"/>
          <a:ext cx="6096000" cy="4572000"/>
        </a:xfrm>
        <a:prstGeom prst="rect">
          <a:avLst/>
        </a:prstGeom>
      </xdr:spPr>
    </xdr:pic>
    <xdr:clientData/>
  </xdr:twoCellAnchor>
  <xdr:twoCellAnchor editAs="oneCell">
    <xdr:from>
      <xdr:col>2</xdr:col>
      <xdr:colOff>0</xdr:colOff>
      <xdr:row>81</xdr:row>
      <xdr:rowOff>0</xdr:rowOff>
    </xdr:from>
    <xdr:to>
      <xdr:col>12</xdr:col>
      <xdr:colOff>0</xdr:colOff>
      <xdr:row>105</xdr:row>
      <xdr:rowOff>0</xdr:rowOff>
    </xdr:to>
    <xdr:pic>
      <xdr:nvPicPr>
        <xdr:cNvPr id="51" name="Picture 50"/>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381125" y="10296525"/>
          <a:ext cx="6096000" cy="4572000"/>
        </a:xfrm>
        <a:prstGeom prst="rect">
          <a:avLst/>
        </a:prstGeom>
      </xdr:spPr>
    </xdr:pic>
    <xdr:clientData/>
  </xdr:twoCellAnchor>
  <xdr:twoCellAnchor editAs="oneCell">
    <xdr:from>
      <xdr:col>2</xdr:col>
      <xdr:colOff>0</xdr:colOff>
      <xdr:row>627</xdr:row>
      <xdr:rowOff>0</xdr:rowOff>
    </xdr:from>
    <xdr:to>
      <xdr:col>12</xdr:col>
      <xdr:colOff>0</xdr:colOff>
      <xdr:row>651</xdr:row>
      <xdr:rowOff>0</xdr:rowOff>
    </xdr:to>
    <xdr:pic>
      <xdr:nvPicPr>
        <xdr:cNvPr id="54" name="Picture 5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381125" y="71513700"/>
          <a:ext cx="6096000" cy="4572000"/>
        </a:xfrm>
        <a:prstGeom prst="rect">
          <a:avLst/>
        </a:prstGeom>
      </xdr:spPr>
    </xdr:pic>
    <xdr:clientData/>
  </xdr:twoCellAnchor>
  <xdr:twoCellAnchor editAs="oneCell">
    <xdr:from>
      <xdr:col>2</xdr:col>
      <xdr:colOff>0</xdr:colOff>
      <xdr:row>680</xdr:row>
      <xdr:rowOff>0</xdr:rowOff>
    </xdr:from>
    <xdr:to>
      <xdr:col>12</xdr:col>
      <xdr:colOff>0</xdr:colOff>
      <xdr:row>704</xdr:row>
      <xdr:rowOff>0</xdr:rowOff>
    </xdr:to>
    <xdr:pic>
      <xdr:nvPicPr>
        <xdr:cNvPr id="57" name="Picture 5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381125" y="81619725"/>
          <a:ext cx="6096000" cy="4572000"/>
        </a:xfrm>
        <a:prstGeom prst="rect">
          <a:avLst/>
        </a:prstGeom>
      </xdr:spPr>
    </xdr:pic>
    <xdr:clientData/>
  </xdr:twoCellAnchor>
  <xdr:twoCellAnchor editAs="oneCell">
    <xdr:from>
      <xdr:col>2</xdr:col>
      <xdr:colOff>0</xdr:colOff>
      <xdr:row>471</xdr:row>
      <xdr:rowOff>0</xdr:rowOff>
    </xdr:from>
    <xdr:to>
      <xdr:col>12</xdr:col>
      <xdr:colOff>0</xdr:colOff>
      <xdr:row>495</xdr:row>
      <xdr:rowOff>0</xdr:rowOff>
    </xdr:to>
    <xdr:pic>
      <xdr:nvPicPr>
        <xdr:cNvPr id="60" name="Picture 5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381125" y="56064150"/>
          <a:ext cx="6096000" cy="4572000"/>
        </a:xfrm>
        <a:prstGeom prst="rect">
          <a:avLst/>
        </a:prstGeom>
      </xdr:spPr>
    </xdr:pic>
    <xdr:clientData/>
  </xdr:twoCellAnchor>
  <xdr:twoCellAnchor editAs="oneCell">
    <xdr:from>
      <xdr:col>2</xdr:col>
      <xdr:colOff>0</xdr:colOff>
      <xdr:row>340</xdr:row>
      <xdr:rowOff>0</xdr:rowOff>
    </xdr:from>
    <xdr:to>
      <xdr:col>12</xdr:col>
      <xdr:colOff>0</xdr:colOff>
      <xdr:row>364</xdr:row>
      <xdr:rowOff>0</xdr:rowOff>
    </xdr:to>
    <xdr:pic>
      <xdr:nvPicPr>
        <xdr:cNvPr id="63" name="Picture 6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381125" y="40614600"/>
          <a:ext cx="6096000" cy="4572000"/>
        </a:xfrm>
        <a:prstGeom prst="rect">
          <a:avLst/>
        </a:prstGeom>
      </xdr:spPr>
    </xdr:pic>
    <xdr:clientData/>
  </xdr:twoCellAnchor>
  <xdr:twoCellAnchor editAs="oneCell">
    <xdr:from>
      <xdr:col>2</xdr:col>
      <xdr:colOff>0</xdr:colOff>
      <xdr:row>3</xdr:row>
      <xdr:rowOff>0</xdr:rowOff>
    </xdr:from>
    <xdr:to>
      <xdr:col>12</xdr:col>
      <xdr:colOff>0</xdr:colOff>
      <xdr:row>27</xdr:row>
      <xdr:rowOff>0</xdr:rowOff>
    </xdr:to>
    <xdr:pic>
      <xdr:nvPicPr>
        <xdr:cNvPr id="66" name="Picture 6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381125" y="771525"/>
          <a:ext cx="6096000" cy="4572000"/>
        </a:xfrm>
        <a:prstGeom prst="rect">
          <a:avLst/>
        </a:prstGeom>
      </xdr:spPr>
    </xdr:pic>
    <xdr:clientData/>
  </xdr:twoCellAnchor>
  <xdr:twoCellAnchor editAs="oneCell">
    <xdr:from>
      <xdr:col>2</xdr:col>
      <xdr:colOff>0</xdr:colOff>
      <xdr:row>159</xdr:row>
      <xdr:rowOff>0</xdr:rowOff>
    </xdr:from>
    <xdr:to>
      <xdr:col>12</xdr:col>
      <xdr:colOff>0</xdr:colOff>
      <xdr:row>183</xdr:row>
      <xdr:rowOff>0</xdr:rowOff>
    </xdr:to>
    <xdr:pic>
      <xdr:nvPicPr>
        <xdr:cNvPr id="69" name="Picture 68"/>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381125" y="30508575"/>
          <a:ext cx="6096000" cy="4572000"/>
        </a:xfrm>
        <a:prstGeom prst="rect">
          <a:avLst/>
        </a:prstGeom>
      </xdr:spPr>
    </xdr:pic>
    <xdr:clientData/>
  </xdr:twoCellAnchor>
  <xdr:twoCellAnchor editAs="oneCell">
    <xdr:from>
      <xdr:col>2</xdr:col>
      <xdr:colOff>0</xdr:colOff>
      <xdr:row>184</xdr:row>
      <xdr:rowOff>0</xdr:rowOff>
    </xdr:from>
    <xdr:to>
      <xdr:col>12</xdr:col>
      <xdr:colOff>0</xdr:colOff>
      <xdr:row>208</xdr:row>
      <xdr:rowOff>0</xdr:rowOff>
    </xdr:to>
    <xdr:pic>
      <xdr:nvPicPr>
        <xdr:cNvPr id="71" name="Picture 7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381125" y="35271075"/>
          <a:ext cx="6096000" cy="4572000"/>
        </a:xfrm>
        <a:prstGeom prst="rect">
          <a:avLst/>
        </a:prstGeom>
      </xdr:spPr>
    </xdr:pic>
    <xdr:clientData/>
  </xdr:twoCellAnchor>
  <xdr:twoCellAnchor editAs="oneCell">
    <xdr:from>
      <xdr:col>2</xdr:col>
      <xdr:colOff>0</xdr:colOff>
      <xdr:row>262</xdr:row>
      <xdr:rowOff>0</xdr:rowOff>
    </xdr:from>
    <xdr:to>
      <xdr:col>12</xdr:col>
      <xdr:colOff>0</xdr:colOff>
      <xdr:row>286</xdr:row>
      <xdr:rowOff>0</xdr:rowOff>
    </xdr:to>
    <xdr:pic>
      <xdr:nvPicPr>
        <xdr:cNvPr id="76" name="Picture 7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81125" y="50139600"/>
          <a:ext cx="6096000" cy="4572000"/>
        </a:xfrm>
        <a:prstGeom prst="rect">
          <a:avLst/>
        </a:prstGeom>
      </xdr:spPr>
    </xdr:pic>
    <xdr:clientData/>
  </xdr:twoCellAnchor>
  <xdr:twoCellAnchor editAs="oneCell">
    <xdr:from>
      <xdr:col>2</xdr:col>
      <xdr:colOff>0</xdr:colOff>
      <xdr:row>287</xdr:row>
      <xdr:rowOff>0</xdr:rowOff>
    </xdr:from>
    <xdr:to>
      <xdr:col>12</xdr:col>
      <xdr:colOff>0</xdr:colOff>
      <xdr:row>311</xdr:row>
      <xdr:rowOff>0</xdr:rowOff>
    </xdr:to>
    <xdr:pic>
      <xdr:nvPicPr>
        <xdr:cNvPr id="77" name="Picture 7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381125" y="54902100"/>
          <a:ext cx="6096000" cy="4572000"/>
        </a:xfrm>
        <a:prstGeom prst="rect">
          <a:avLst/>
        </a:prstGeom>
      </xdr:spPr>
    </xdr:pic>
    <xdr:clientData/>
  </xdr:twoCellAnchor>
  <xdr:twoCellAnchor editAs="oneCell">
    <xdr:from>
      <xdr:col>2</xdr:col>
      <xdr:colOff>0</xdr:colOff>
      <xdr:row>418</xdr:row>
      <xdr:rowOff>0</xdr:rowOff>
    </xdr:from>
    <xdr:to>
      <xdr:col>12</xdr:col>
      <xdr:colOff>0</xdr:colOff>
      <xdr:row>442</xdr:row>
      <xdr:rowOff>0</xdr:rowOff>
    </xdr:to>
    <xdr:pic>
      <xdr:nvPicPr>
        <xdr:cNvPr id="80" name="Picture 79"/>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381125" y="79876650"/>
          <a:ext cx="6096000" cy="4572000"/>
        </a:xfrm>
        <a:prstGeom prst="rect">
          <a:avLst/>
        </a:prstGeom>
      </xdr:spPr>
    </xdr:pic>
    <xdr:clientData/>
  </xdr:twoCellAnchor>
  <xdr:twoCellAnchor editAs="oneCell">
    <xdr:from>
      <xdr:col>2</xdr:col>
      <xdr:colOff>0</xdr:colOff>
      <xdr:row>549</xdr:row>
      <xdr:rowOff>0</xdr:rowOff>
    </xdr:from>
    <xdr:to>
      <xdr:col>12</xdr:col>
      <xdr:colOff>0</xdr:colOff>
      <xdr:row>573</xdr:row>
      <xdr:rowOff>0</xdr:rowOff>
    </xdr:to>
    <xdr:pic>
      <xdr:nvPicPr>
        <xdr:cNvPr id="85" name="Picture 8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381125" y="104851200"/>
          <a:ext cx="6096000" cy="4572000"/>
        </a:xfrm>
        <a:prstGeom prst="rect">
          <a:avLst/>
        </a:prstGeom>
      </xdr:spPr>
    </xdr:pic>
    <xdr:clientData/>
  </xdr:twoCellAnchor>
  <xdr:twoCellAnchor editAs="oneCell">
    <xdr:from>
      <xdr:col>2</xdr:col>
      <xdr:colOff>0</xdr:colOff>
      <xdr:row>574</xdr:row>
      <xdr:rowOff>0</xdr:rowOff>
    </xdr:from>
    <xdr:to>
      <xdr:col>12</xdr:col>
      <xdr:colOff>0</xdr:colOff>
      <xdr:row>598</xdr:row>
      <xdr:rowOff>0</xdr:rowOff>
    </xdr:to>
    <xdr:pic>
      <xdr:nvPicPr>
        <xdr:cNvPr id="86" name="Picture 85"/>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381125" y="109613700"/>
          <a:ext cx="6096000"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850"/>
  <sheetViews>
    <sheetView zoomScaleNormal="100" workbookViewId="0"/>
  </sheetViews>
  <sheetFormatPr defaultRowHeight="15" x14ac:dyDescent="0.25"/>
  <cols>
    <col min="1" max="1" width="11.5703125" bestFit="1" customWidth="1"/>
    <col min="2" max="2" width="57.140625" customWidth="1"/>
  </cols>
  <sheetData>
    <row r="2" spans="1:24" s="2" customFormat="1" ht="15.75" x14ac:dyDescent="0.25">
      <c r="A2" s="4" t="s">
        <v>32</v>
      </c>
      <c r="B2" s="4"/>
      <c r="C2" s="12" t="s">
        <v>1</v>
      </c>
      <c r="D2" s="12"/>
      <c r="E2" s="12"/>
      <c r="F2" s="12"/>
      <c r="G2" s="12"/>
      <c r="H2" s="12"/>
      <c r="I2" s="12"/>
      <c r="J2" s="12"/>
      <c r="K2" s="12"/>
      <c r="L2" s="12"/>
      <c r="M2" s="1"/>
      <c r="N2" s="1"/>
      <c r="O2" s="12" t="s">
        <v>2</v>
      </c>
      <c r="P2" s="12"/>
      <c r="Q2" s="12"/>
      <c r="R2" s="12"/>
      <c r="S2" s="12"/>
      <c r="T2" s="12"/>
      <c r="U2" s="12"/>
      <c r="V2" s="12"/>
      <c r="W2" s="12"/>
      <c r="X2" s="12"/>
    </row>
    <row r="3" spans="1:24" s="6" customFormat="1" ht="15.75" x14ac:dyDescent="0.25">
      <c r="A3" s="5"/>
      <c r="B3" s="5"/>
      <c r="C3" s="7"/>
      <c r="D3" s="7"/>
      <c r="E3" s="7"/>
      <c r="F3" s="7"/>
      <c r="G3" s="7"/>
      <c r="H3" s="7"/>
      <c r="I3" s="7"/>
      <c r="J3" s="7"/>
      <c r="K3" s="7"/>
      <c r="L3" s="7"/>
      <c r="O3" s="7"/>
      <c r="P3" s="7"/>
      <c r="Q3" s="7"/>
      <c r="R3" s="7"/>
      <c r="S3" s="7"/>
      <c r="T3" s="7"/>
      <c r="U3" s="7"/>
      <c r="V3" s="7"/>
      <c r="W3" s="7"/>
      <c r="X3" s="7"/>
    </row>
    <row r="4" spans="1:24" x14ac:dyDescent="0.25">
      <c r="B4" s="11" t="s">
        <v>68</v>
      </c>
    </row>
    <row r="5" spans="1:24" x14ac:dyDescent="0.25">
      <c r="B5" s="11"/>
    </row>
    <row r="6" spans="1:24" x14ac:dyDescent="0.25">
      <c r="B6" s="11"/>
    </row>
    <row r="7" spans="1:24" x14ac:dyDescent="0.25">
      <c r="B7" s="11"/>
    </row>
    <row r="8" spans="1:24" x14ac:dyDescent="0.25">
      <c r="B8" s="11"/>
    </row>
    <row r="9" spans="1:24" x14ac:dyDescent="0.25">
      <c r="B9" s="11"/>
    </row>
    <row r="10" spans="1:24" x14ac:dyDescent="0.25">
      <c r="B10" s="11"/>
    </row>
    <row r="11" spans="1:24" x14ac:dyDescent="0.25">
      <c r="B11" s="11"/>
    </row>
    <row r="12" spans="1:24" x14ac:dyDescent="0.25">
      <c r="B12" s="11"/>
    </row>
    <row r="13" spans="1:24" x14ac:dyDescent="0.25">
      <c r="B13" s="11"/>
    </row>
    <row r="14" spans="1:24" x14ac:dyDescent="0.25">
      <c r="B14" s="11"/>
    </row>
    <row r="15" spans="1:24" x14ac:dyDescent="0.25">
      <c r="B15" s="11"/>
    </row>
    <row r="16" spans="1:24" x14ac:dyDescent="0.25">
      <c r="B16" s="11"/>
    </row>
    <row r="17" spans="2:2" x14ac:dyDescent="0.25">
      <c r="B17" s="11"/>
    </row>
    <row r="18" spans="2:2" x14ac:dyDescent="0.25">
      <c r="B18" s="11"/>
    </row>
    <row r="19" spans="2:2" x14ac:dyDescent="0.25">
      <c r="B19" s="11"/>
    </row>
    <row r="20" spans="2:2" x14ac:dyDescent="0.25">
      <c r="B20" s="11"/>
    </row>
    <row r="21" spans="2:2" x14ac:dyDescent="0.25">
      <c r="B21" s="11"/>
    </row>
    <row r="22" spans="2:2" x14ac:dyDescent="0.25">
      <c r="B22" s="11"/>
    </row>
    <row r="23" spans="2:2" x14ac:dyDescent="0.25">
      <c r="B23" s="11"/>
    </row>
    <row r="24" spans="2:2" x14ac:dyDescent="0.25">
      <c r="B24" s="11"/>
    </row>
    <row r="25" spans="2:2" x14ac:dyDescent="0.25">
      <c r="B25" s="11"/>
    </row>
    <row r="26" spans="2:2" x14ac:dyDescent="0.25">
      <c r="B26" s="11"/>
    </row>
    <row r="27" spans="2:2" x14ac:dyDescent="0.25">
      <c r="B27" s="11"/>
    </row>
    <row r="29" spans="2:2" x14ac:dyDescent="0.25">
      <c r="B29" s="11" t="s">
        <v>69</v>
      </c>
    </row>
    <row r="30" spans="2:2" x14ac:dyDescent="0.25">
      <c r="B30" s="11"/>
    </row>
    <row r="31" spans="2:2" x14ac:dyDescent="0.25">
      <c r="B31" s="11"/>
    </row>
    <row r="32" spans="2:2" x14ac:dyDescent="0.25">
      <c r="B32" s="11"/>
    </row>
    <row r="33" spans="2:2" x14ac:dyDescent="0.25">
      <c r="B33" s="11"/>
    </row>
    <row r="34" spans="2:2" x14ac:dyDescent="0.25">
      <c r="B34" s="11"/>
    </row>
    <row r="35" spans="2:2" x14ac:dyDescent="0.25">
      <c r="B35" s="11"/>
    </row>
    <row r="36" spans="2:2" x14ac:dyDescent="0.25">
      <c r="B36" s="11"/>
    </row>
    <row r="37" spans="2:2" x14ac:dyDescent="0.25">
      <c r="B37" s="11"/>
    </row>
    <row r="38" spans="2:2" x14ac:dyDescent="0.25">
      <c r="B38" s="11"/>
    </row>
    <row r="39" spans="2:2" x14ac:dyDescent="0.25">
      <c r="B39" s="11"/>
    </row>
    <row r="40" spans="2:2" x14ac:dyDescent="0.25">
      <c r="B40" s="11"/>
    </row>
    <row r="41" spans="2:2" x14ac:dyDescent="0.25">
      <c r="B41" s="11"/>
    </row>
    <row r="42" spans="2:2" x14ac:dyDescent="0.25">
      <c r="B42" s="11"/>
    </row>
    <row r="43" spans="2:2" x14ac:dyDescent="0.25">
      <c r="B43" s="11"/>
    </row>
    <row r="44" spans="2:2" x14ac:dyDescent="0.25">
      <c r="B44" s="11"/>
    </row>
    <row r="45" spans="2:2" x14ac:dyDescent="0.25">
      <c r="B45" s="11"/>
    </row>
    <row r="46" spans="2:2" x14ac:dyDescent="0.25">
      <c r="B46" s="11"/>
    </row>
    <row r="47" spans="2:2" x14ac:dyDescent="0.25">
      <c r="B47" s="11"/>
    </row>
    <row r="48" spans="2:2" x14ac:dyDescent="0.25">
      <c r="B48" s="11"/>
    </row>
    <row r="49" spans="2:2" x14ac:dyDescent="0.25">
      <c r="B49" s="11"/>
    </row>
    <row r="50" spans="2:2" x14ac:dyDescent="0.25">
      <c r="B50" s="11"/>
    </row>
    <row r="51" spans="2:2" x14ac:dyDescent="0.25">
      <c r="B51" s="11"/>
    </row>
    <row r="52" spans="2:2" x14ac:dyDescent="0.25">
      <c r="B52" s="11"/>
    </row>
    <row r="54" spans="2:2" x14ac:dyDescent="0.25">
      <c r="B54" s="11" t="s">
        <v>70</v>
      </c>
    </row>
    <row r="55" spans="2:2" x14ac:dyDescent="0.25">
      <c r="B55" s="11"/>
    </row>
    <row r="56" spans="2:2" x14ac:dyDescent="0.25">
      <c r="B56" s="11"/>
    </row>
    <row r="57" spans="2:2" x14ac:dyDescent="0.25">
      <c r="B57" s="11"/>
    </row>
    <row r="58" spans="2:2" x14ac:dyDescent="0.25">
      <c r="B58" s="11"/>
    </row>
    <row r="59" spans="2:2" x14ac:dyDescent="0.25">
      <c r="B59" s="11"/>
    </row>
    <row r="60" spans="2:2" x14ac:dyDescent="0.25">
      <c r="B60" s="11"/>
    </row>
    <row r="61" spans="2:2" x14ac:dyDescent="0.25">
      <c r="B61" s="11"/>
    </row>
    <row r="62" spans="2:2" x14ac:dyDescent="0.25">
      <c r="B62" s="11"/>
    </row>
    <row r="63" spans="2:2" x14ac:dyDescent="0.25">
      <c r="B63" s="11"/>
    </row>
    <row r="64" spans="2:2" x14ac:dyDescent="0.25">
      <c r="B64" s="11"/>
    </row>
    <row r="65" spans="2:2" x14ac:dyDescent="0.25">
      <c r="B65" s="11"/>
    </row>
    <row r="66" spans="2:2" x14ac:dyDescent="0.25">
      <c r="B66" s="11"/>
    </row>
    <row r="67" spans="2:2" x14ac:dyDescent="0.25">
      <c r="B67" s="11"/>
    </row>
    <row r="68" spans="2:2" x14ac:dyDescent="0.25">
      <c r="B68" s="11"/>
    </row>
    <row r="69" spans="2:2" x14ac:dyDescent="0.25">
      <c r="B69" s="11"/>
    </row>
    <row r="70" spans="2:2" x14ac:dyDescent="0.25">
      <c r="B70" s="11"/>
    </row>
    <row r="71" spans="2:2" x14ac:dyDescent="0.25">
      <c r="B71" s="11"/>
    </row>
    <row r="72" spans="2:2" x14ac:dyDescent="0.25">
      <c r="B72" s="11"/>
    </row>
    <row r="73" spans="2:2" x14ac:dyDescent="0.25">
      <c r="B73" s="11"/>
    </row>
    <row r="74" spans="2:2" x14ac:dyDescent="0.25">
      <c r="B74" s="11"/>
    </row>
    <row r="75" spans="2:2" x14ac:dyDescent="0.25">
      <c r="B75" s="11"/>
    </row>
    <row r="76" spans="2:2" x14ac:dyDescent="0.25">
      <c r="B76" s="11"/>
    </row>
    <row r="77" spans="2:2" x14ac:dyDescent="0.25">
      <c r="B77" s="11"/>
    </row>
    <row r="79" spans="2:2" x14ac:dyDescent="0.25">
      <c r="B79" s="11" t="s">
        <v>71</v>
      </c>
    </row>
    <row r="80" spans="2:2" x14ac:dyDescent="0.25">
      <c r="B80" s="11"/>
    </row>
    <row r="81" spans="2:2" x14ac:dyDescent="0.25">
      <c r="B81" s="11"/>
    </row>
    <row r="82" spans="2:2" x14ac:dyDescent="0.25">
      <c r="B82" s="11"/>
    </row>
    <row r="83" spans="2:2" x14ac:dyDescent="0.25">
      <c r="B83" s="11"/>
    </row>
    <row r="84" spans="2:2" x14ac:dyDescent="0.25">
      <c r="B84" s="11"/>
    </row>
    <row r="85" spans="2:2" x14ac:dyDescent="0.25">
      <c r="B85" s="11"/>
    </row>
    <row r="86" spans="2:2" x14ac:dyDescent="0.25">
      <c r="B86" s="11"/>
    </row>
    <row r="87" spans="2:2" x14ac:dyDescent="0.25">
      <c r="B87" s="11"/>
    </row>
    <row r="88" spans="2:2" x14ac:dyDescent="0.25">
      <c r="B88" s="11"/>
    </row>
    <row r="89" spans="2:2" x14ac:dyDescent="0.25">
      <c r="B89" s="11"/>
    </row>
    <row r="90" spans="2:2" x14ac:dyDescent="0.25">
      <c r="B90" s="11"/>
    </row>
    <row r="91" spans="2:2" x14ac:dyDescent="0.25">
      <c r="B91" s="11"/>
    </row>
    <row r="92" spans="2:2" x14ac:dyDescent="0.25">
      <c r="B92" s="11"/>
    </row>
    <row r="93" spans="2:2" x14ac:dyDescent="0.25">
      <c r="B93" s="11"/>
    </row>
    <row r="94" spans="2:2" x14ac:dyDescent="0.25">
      <c r="B94" s="11"/>
    </row>
    <row r="95" spans="2:2" x14ac:dyDescent="0.25">
      <c r="B95" s="11"/>
    </row>
    <row r="96" spans="2:2" x14ac:dyDescent="0.25">
      <c r="B96" s="11"/>
    </row>
    <row r="97" spans="2:2" x14ac:dyDescent="0.25">
      <c r="B97" s="11"/>
    </row>
    <row r="98" spans="2:2" x14ac:dyDescent="0.25">
      <c r="B98" s="11"/>
    </row>
    <row r="99" spans="2:2" x14ac:dyDescent="0.25">
      <c r="B99" s="11"/>
    </row>
    <row r="100" spans="2:2" x14ac:dyDescent="0.25">
      <c r="B100" s="11"/>
    </row>
    <row r="101" spans="2:2" x14ac:dyDescent="0.25">
      <c r="B101" s="11"/>
    </row>
    <row r="102" spans="2:2" x14ac:dyDescent="0.25">
      <c r="B102" s="11"/>
    </row>
    <row r="104" spans="2:2" x14ac:dyDescent="0.25">
      <c r="B104" s="11" t="s">
        <v>72</v>
      </c>
    </row>
    <row r="105" spans="2:2" x14ac:dyDescent="0.25">
      <c r="B105" s="11"/>
    </row>
    <row r="106" spans="2:2" x14ac:dyDescent="0.25">
      <c r="B106" s="11"/>
    </row>
    <row r="107" spans="2:2" x14ac:dyDescent="0.25">
      <c r="B107" s="11"/>
    </row>
    <row r="108" spans="2:2" x14ac:dyDescent="0.25">
      <c r="B108" s="11"/>
    </row>
    <row r="109" spans="2:2" x14ac:dyDescent="0.25">
      <c r="B109" s="11"/>
    </row>
    <row r="110" spans="2:2" x14ac:dyDescent="0.25">
      <c r="B110" s="11"/>
    </row>
    <row r="111" spans="2:2" x14ac:dyDescent="0.25">
      <c r="B111" s="11"/>
    </row>
    <row r="112" spans="2:2" x14ac:dyDescent="0.25">
      <c r="B112" s="11"/>
    </row>
    <row r="113" spans="2:2" x14ac:dyDescent="0.25">
      <c r="B113" s="11"/>
    </row>
    <row r="114" spans="2:2" x14ac:dyDescent="0.25">
      <c r="B114" s="11"/>
    </row>
    <row r="115" spans="2:2" x14ac:dyDescent="0.25">
      <c r="B115" s="11"/>
    </row>
    <row r="116" spans="2:2" x14ac:dyDescent="0.25">
      <c r="B116" s="11"/>
    </row>
    <row r="117" spans="2:2" x14ac:dyDescent="0.25">
      <c r="B117" s="11"/>
    </row>
    <row r="118" spans="2:2" x14ac:dyDescent="0.25">
      <c r="B118" s="11"/>
    </row>
    <row r="119" spans="2:2" x14ac:dyDescent="0.25">
      <c r="B119" s="11"/>
    </row>
    <row r="120" spans="2:2" x14ac:dyDescent="0.25">
      <c r="B120" s="11"/>
    </row>
    <row r="121" spans="2:2" x14ac:dyDescent="0.25">
      <c r="B121" s="11"/>
    </row>
    <row r="122" spans="2:2" x14ac:dyDescent="0.25">
      <c r="B122" s="11"/>
    </row>
    <row r="123" spans="2:2" x14ac:dyDescent="0.25">
      <c r="B123" s="11"/>
    </row>
    <row r="124" spans="2:2" x14ac:dyDescent="0.25">
      <c r="B124" s="11"/>
    </row>
    <row r="125" spans="2:2" x14ac:dyDescent="0.25">
      <c r="B125" s="11"/>
    </row>
    <row r="126" spans="2:2" x14ac:dyDescent="0.25">
      <c r="B126" s="11"/>
    </row>
    <row r="127" spans="2:2" x14ac:dyDescent="0.25">
      <c r="B127" s="11"/>
    </row>
    <row r="155" spans="1:24" s="2" customFormat="1" ht="15.75" x14ac:dyDescent="0.25">
      <c r="A155" s="4" t="s">
        <v>35</v>
      </c>
      <c r="B155" s="4"/>
      <c r="C155" s="12" t="s">
        <v>1</v>
      </c>
      <c r="D155" s="12"/>
      <c r="E155" s="12"/>
      <c r="F155" s="12"/>
      <c r="G155" s="12"/>
      <c r="H155" s="12"/>
      <c r="I155" s="12"/>
      <c r="J155" s="12"/>
      <c r="K155" s="12"/>
      <c r="L155" s="12"/>
      <c r="M155" s="1"/>
      <c r="N155" s="1"/>
      <c r="O155" s="12" t="s">
        <v>2</v>
      </c>
      <c r="P155" s="12"/>
      <c r="Q155" s="12"/>
      <c r="R155" s="12"/>
      <c r="S155" s="12"/>
      <c r="T155" s="12"/>
      <c r="U155" s="12"/>
      <c r="V155" s="12"/>
      <c r="W155" s="12"/>
      <c r="X155" s="12"/>
    </row>
    <row r="157" spans="1:24" x14ac:dyDescent="0.25">
      <c r="B157" s="11" t="s">
        <v>68</v>
      </c>
    </row>
    <row r="158" spans="1:24" x14ac:dyDescent="0.25">
      <c r="B158" s="11"/>
    </row>
    <row r="159" spans="1:24" x14ac:dyDescent="0.25">
      <c r="B159" s="11"/>
    </row>
    <row r="160" spans="1:24" x14ac:dyDescent="0.25">
      <c r="B160" s="11"/>
    </row>
    <row r="161" spans="2:2" x14ac:dyDescent="0.25">
      <c r="B161" s="11"/>
    </row>
    <row r="162" spans="2:2" x14ac:dyDescent="0.25">
      <c r="B162" s="11"/>
    </row>
    <row r="163" spans="2:2" x14ac:dyDescent="0.25">
      <c r="B163" s="11"/>
    </row>
    <row r="164" spans="2:2" x14ac:dyDescent="0.25">
      <c r="B164" s="11"/>
    </row>
    <row r="165" spans="2:2" x14ac:dyDescent="0.25">
      <c r="B165" s="11"/>
    </row>
    <row r="166" spans="2:2" x14ac:dyDescent="0.25">
      <c r="B166" s="11"/>
    </row>
    <row r="167" spans="2:2" x14ac:dyDescent="0.25">
      <c r="B167" s="11"/>
    </row>
    <row r="168" spans="2:2" x14ac:dyDescent="0.25">
      <c r="B168" s="11"/>
    </row>
    <row r="169" spans="2:2" x14ac:dyDescent="0.25">
      <c r="B169" s="11"/>
    </row>
    <row r="170" spans="2:2" x14ac:dyDescent="0.25">
      <c r="B170" s="11"/>
    </row>
    <row r="171" spans="2:2" x14ac:dyDescent="0.25">
      <c r="B171" s="11"/>
    </row>
    <row r="172" spans="2:2" x14ac:dyDescent="0.25">
      <c r="B172" s="11"/>
    </row>
    <row r="173" spans="2:2" x14ac:dyDescent="0.25">
      <c r="B173" s="11"/>
    </row>
    <row r="174" spans="2:2" x14ac:dyDescent="0.25">
      <c r="B174" s="11"/>
    </row>
    <row r="175" spans="2:2" x14ac:dyDescent="0.25">
      <c r="B175" s="11"/>
    </row>
    <row r="176" spans="2:2" x14ac:dyDescent="0.25">
      <c r="B176" s="11"/>
    </row>
    <row r="177" spans="2:2" x14ac:dyDescent="0.25">
      <c r="B177" s="11"/>
    </row>
    <row r="178" spans="2:2" x14ac:dyDescent="0.25">
      <c r="B178" s="11"/>
    </row>
    <row r="179" spans="2:2" x14ac:dyDescent="0.25">
      <c r="B179" s="11"/>
    </row>
    <row r="180" spans="2:2" x14ac:dyDescent="0.25">
      <c r="B180" s="11"/>
    </row>
    <row r="182" spans="2:2" x14ac:dyDescent="0.25">
      <c r="B182" s="11" t="s">
        <v>73</v>
      </c>
    </row>
    <row r="183" spans="2:2" x14ac:dyDescent="0.25">
      <c r="B183" s="11"/>
    </row>
    <row r="184" spans="2:2" x14ac:dyDescent="0.25">
      <c r="B184" s="11"/>
    </row>
    <row r="185" spans="2:2" x14ac:dyDescent="0.25">
      <c r="B185" s="11"/>
    </row>
    <row r="186" spans="2:2" x14ac:dyDescent="0.25">
      <c r="B186" s="11"/>
    </row>
    <row r="187" spans="2:2" x14ac:dyDescent="0.25">
      <c r="B187" s="11"/>
    </row>
    <row r="188" spans="2:2" x14ac:dyDescent="0.25">
      <c r="B188" s="11"/>
    </row>
    <row r="189" spans="2:2" x14ac:dyDescent="0.25">
      <c r="B189" s="11"/>
    </row>
    <row r="190" spans="2:2" x14ac:dyDescent="0.25">
      <c r="B190" s="11"/>
    </row>
    <row r="191" spans="2:2" x14ac:dyDescent="0.25">
      <c r="B191" s="11"/>
    </row>
    <row r="192" spans="2:2" x14ac:dyDescent="0.25">
      <c r="B192" s="11"/>
    </row>
    <row r="193" spans="2:2" x14ac:dyDescent="0.25">
      <c r="B193" s="11"/>
    </row>
    <row r="194" spans="2:2" x14ac:dyDescent="0.25">
      <c r="B194" s="11"/>
    </row>
    <row r="195" spans="2:2" x14ac:dyDescent="0.25">
      <c r="B195" s="11"/>
    </row>
    <row r="196" spans="2:2" x14ac:dyDescent="0.25">
      <c r="B196" s="11"/>
    </row>
    <row r="197" spans="2:2" x14ac:dyDescent="0.25">
      <c r="B197" s="11"/>
    </row>
    <row r="198" spans="2:2" x14ac:dyDescent="0.25">
      <c r="B198" s="11"/>
    </row>
    <row r="199" spans="2:2" x14ac:dyDescent="0.25">
      <c r="B199" s="11"/>
    </row>
    <row r="200" spans="2:2" x14ac:dyDescent="0.25">
      <c r="B200" s="11"/>
    </row>
    <row r="201" spans="2:2" x14ac:dyDescent="0.25">
      <c r="B201" s="11"/>
    </row>
    <row r="202" spans="2:2" x14ac:dyDescent="0.25">
      <c r="B202" s="11"/>
    </row>
    <row r="203" spans="2:2" x14ac:dyDescent="0.25">
      <c r="B203" s="11"/>
    </row>
    <row r="204" spans="2:2" x14ac:dyDescent="0.25">
      <c r="B204" s="11"/>
    </row>
    <row r="205" spans="2:2" x14ac:dyDescent="0.25">
      <c r="B205" s="11"/>
    </row>
    <row r="207" spans="2:2" x14ac:dyDescent="0.25">
      <c r="B207" s="11" t="s">
        <v>74</v>
      </c>
    </row>
    <row r="208" spans="2:2" x14ac:dyDescent="0.25">
      <c r="B208" s="11"/>
    </row>
    <row r="209" spans="2:2" x14ac:dyDescent="0.25">
      <c r="B209" s="11"/>
    </row>
    <row r="210" spans="2:2" x14ac:dyDescent="0.25">
      <c r="B210" s="11"/>
    </row>
    <row r="211" spans="2:2" x14ac:dyDescent="0.25">
      <c r="B211" s="11"/>
    </row>
    <row r="212" spans="2:2" x14ac:dyDescent="0.25">
      <c r="B212" s="11"/>
    </row>
    <row r="213" spans="2:2" x14ac:dyDescent="0.25">
      <c r="B213" s="11"/>
    </row>
    <row r="214" spans="2:2" x14ac:dyDescent="0.25">
      <c r="B214" s="11"/>
    </row>
    <row r="215" spans="2:2" x14ac:dyDescent="0.25">
      <c r="B215" s="11"/>
    </row>
    <row r="216" spans="2:2" x14ac:dyDescent="0.25">
      <c r="B216" s="11"/>
    </row>
    <row r="217" spans="2:2" x14ac:dyDescent="0.25">
      <c r="B217" s="11"/>
    </row>
    <row r="218" spans="2:2" x14ac:dyDescent="0.25">
      <c r="B218" s="11"/>
    </row>
    <row r="219" spans="2:2" x14ac:dyDescent="0.25">
      <c r="B219" s="11"/>
    </row>
    <row r="220" spans="2:2" x14ac:dyDescent="0.25">
      <c r="B220" s="11"/>
    </row>
    <row r="221" spans="2:2" x14ac:dyDescent="0.25">
      <c r="B221" s="11"/>
    </row>
    <row r="222" spans="2:2" x14ac:dyDescent="0.25">
      <c r="B222" s="11"/>
    </row>
    <row r="223" spans="2:2" x14ac:dyDescent="0.25">
      <c r="B223" s="11"/>
    </row>
    <row r="224" spans="2:2" x14ac:dyDescent="0.25">
      <c r="B224" s="11"/>
    </row>
    <row r="225" spans="2:2" x14ac:dyDescent="0.25">
      <c r="B225" s="11"/>
    </row>
    <row r="226" spans="2:2" x14ac:dyDescent="0.25">
      <c r="B226" s="11"/>
    </row>
    <row r="227" spans="2:2" x14ac:dyDescent="0.25">
      <c r="B227" s="11"/>
    </row>
    <row r="228" spans="2:2" x14ac:dyDescent="0.25">
      <c r="B228" s="11"/>
    </row>
    <row r="229" spans="2:2" x14ac:dyDescent="0.25">
      <c r="B229" s="11"/>
    </row>
    <row r="230" spans="2:2" x14ac:dyDescent="0.25">
      <c r="B230" s="11"/>
    </row>
    <row r="232" spans="2:2" x14ac:dyDescent="0.25">
      <c r="B232" s="11" t="s">
        <v>75</v>
      </c>
    </row>
    <row r="233" spans="2:2" x14ac:dyDescent="0.25">
      <c r="B233" s="11"/>
    </row>
    <row r="234" spans="2:2" x14ac:dyDescent="0.25">
      <c r="B234" s="11"/>
    </row>
    <row r="235" spans="2:2" x14ac:dyDescent="0.25">
      <c r="B235" s="11"/>
    </row>
    <row r="236" spans="2:2" x14ac:dyDescent="0.25">
      <c r="B236" s="11"/>
    </row>
    <row r="237" spans="2:2" x14ac:dyDescent="0.25">
      <c r="B237" s="11"/>
    </row>
    <row r="238" spans="2:2" x14ac:dyDescent="0.25">
      <c r="B238" s="11"/>
    </row>
    <row r="239" spans="2:2" x14ac:dyDescent="0.25">
      <c r="B239" s="11"/>
    </row>
    <row r="240" spans="2:2" x14ac:dyDescent="0.25">
      <c r="B240" s="11"/>
    </row>
    <row r="241" spans="2:2" x14ac:dyDescent="0.25">
      <c r="B241" s="11"/>
    </row>
    <row r="242" spans="2:2" x14ac:dyDescent="0.25">
      <c r="B242" s="11"/>
    </row>
    <row r="243" spans="2:2" x14ac:dyDescent="0.25">
      <c r="B243" s="11"/>
    </row>
    <row r="244" spans="2:2" x14ac:dyDescent="0.25">
      <c r="B244" s="11"/>
    </row>
    <row r="245" spans="2:2" x14ac:dyDescent="0.25">
      <c r="B245" s="11"/>
    </row>
    <row r="246" spans="2:2" x14ac:dyDescent="0.25">
      <c r="B246" s="11"/>
    </row>
    <row r="247" spans="2:2" x14ac:dyDescent="0.25">
      <c r="B247" s="11"/>
    </row>
    <row r="248" spans="2:2" x14ac:dyDescent="0.25">
      <c r="B248" s="11"/>
    </row>
    <row r="249" spans="2:2" x14ac:dyDescent="0.25">
      <c r="B249" s="11"/>
    </row>
    <row r="250" spans="2:2" x14ac:dyDescent="0.25">
      <c r="B250" s="11"/>
    </row>
    <row r="251" spans="2:2" x14ac:dyDescent="0.25">
      <c r="B251" s="11"/>
    </row>
    <row r="252" spans="2:2" x14ac:dyDescent="0.25">
      <c r="B252" s="11"/>
    </row>
    <row r="253" spans="2:2" x14ac:dyDescent="0.25">
      <c r="B253" s="11"/>
    </row>
    <row r="254" spans="2:2" x14ac:dyDescent="0.25">
      <c r="B254" s="11"/>
    </row>
    <row r="255" spans="2:2" x14ac:dyDescent="0.25">
      <c r="B255" s="11"/>
    </row>
    <row r="257" spans="2:2" x14ac:dyDescent="0.25">
      <c r="B257" s="11" t="s">
        <v>76</v>
      </c>
    </row>
    <row r="258" spans="2:2" x14ac:dyDescent="0.25">
      <c r="B258" s="11"/>
    </row>
    <row r="259" spans="2:2" x14ac:dyDescent="0.25">
      <c r="B259" s="11"/>
    </row>
    <row r="260" spans="2:2" x14ac:dyDescent="0.25">
      <c r="B260" s="11"/>
    </row>
    <row r="261" spans="2:2" x14ac:dyDescent="0.25">
      <c r="B261" s="11"/>
    </row>
    <row r="262" spans="2:2" x14ac:dyDescent="0.25">
      <c r="B262" s="11"/>
    </row>
    <row r="263" spans="2:2" x14ac:dyDescent="0.25">
      <c r="B263" s="11"/>
    </row>
    <row r="264" spans="2:2" x14ac:dyDescent="0.25">
      <c r="B264" s="11"/>
    </row>
    <row r="265" spans="2:2" x14ac:dyDescent="0.25">
      <c r="B265" s="11"/>
    </row>
    <row r="266" spans="2:2" x14ac:dyDescent="0.25">
      <c r="B266" s="11"/>
    </row>
    <row r="267" spans="2:2" x14ac:dyDescent="0.25">
      <c r="B267" s="11"/>
    </row>
    <row r="268" spans="2:2" x14ac:dyDescent="0.25">
      <c r="B268" s="11"/>
    </row>
    <row r="269" spans="2:2" x14ac:dyDescent="0.25">
      <c r="B269" s="11"/>
    </row>
    <row r="270" spans="2:2" x14ac:dyDescent="0.25">
      <c r="B270" s="11"/>
    </row>
    <row r="271" spans="2:2" x14ac:dyDescent="0.25">
      <c r="B271" s="11"/>
    </row>
    <row r="272" spans="2:2" x14ac:dyDescent="0.25">
      <c r="B272" s="11"/>
    </row>
    <row r="273" spans="1:24" x14ac:dyDescent="0.25">
      <c r="B273" s="11"/>
    </row>
    <row r="274" spans="1:24" x14ac:dyDescent="0.25">
      <c r="B274" s="11"/>
    </row>
    <row r="275" spans="1:24" x14ac:dyDescent="0.25">
      <c r="B275" s="11"/>
    </row>
    <row r="276" spans="1:24" x14ac:dyDescent="0.25">
      <c r="B276" s="11"/>
    </row>
    <row r="277" spans="1:24" x14ac:dyDescent="0.25">
      <c r="B277" s="11"/>
    </row>
    <row r="278" spans="1:24" x14ac:dyDescent="0.25">
      <c r="B278" s="11"/>
    </row>
    <row r="279" spans="1:24" x14ac:dyDescent="0.25">
      <c r="B279" s="11"/>
    </row>
    <row r="280" spans="1:24" x14ac:dyDescent="0.25">
      <c r="B280" s="11"/>
    </row>
    <row r="283" spans="1:24" s="2" customFormat="1" ht="15.75" x14ac:dyDescent="0.25">
      <c r="A283" s="4" t="s">
        <v>34</v>
      </c>
      <c r="B283" s="4"/>
      <c r="C283" s="12" t="s">
        <v>1</v>
      </c>
      <c r="D283" s="12"/>
      <c r="E283" s="12"/>
      <c r="F283" s="12"/>
      <c r="G283" s="12"/>
      <c r="H283" s="12"/>
      <c r="I283" s="12"/>
      <c r="J283" s="12"/>
      <c r="K283" s="12"/>
      <c r="L283" s="12"/>
      <c r="M283" s="1"/>
      <c r="N283" s="1"/>
      <c r="O283" s="12" t="s">
        <v>2</v>
      </c>
      <c r="P283" s="12"/>
      <c r="Q283" s="12"/>
      <c r="R283" s="12"/>
      <c r="S283" s="12"/>
      <c r="T283" s="12"/>
      <c r="U283" s="12"/>
      <c r="V283" s="12"/>
      <c r="W283" s="12"/>
      <c r="X283" s="12"/>
    </row>
    <row r="285" spans="1:24" x14ac:dyDescent="0.25">
      <c r="B285" s="11" t="s">
        <v>80</v>
      </c>
    </row>
    <row r="286" spans="1:24" x14ac:dyDescent="0.25">
      <c r="B286" s="11"/>
    </row>
    <row r="287" spans="1:24" x14ac:dyDescent="0.25">
      <c r="B287" s="11"/>
    </row>
    <row r="288" spans="1:24" x14ac:dyDescent="0.25">
      <c r="B288" s="11"/>
    </row>
    <row r="289" spans="2:2" x14ac:dyDescent="0.25">
      <c r="B289" s="11"/>
    </row>
    <row r="290" spans="2:2" x14ac:dyDescent="0.25">
      <c r="B290" s="11"/>
    </row>
    <row r="291" spans="2:2" x14ac:dyDescent="0.25">
      <c r="B291" s="11"/>
    </row>
    <row r="292" spans="2:2" x14ac:dyDescent="0.25">
      <c r="B292" s="11"/>
    </row>
    <row r="293" spans="2:2" x14ac:dyDescent="0.25">
      <c r="B293" s="11"/>
    </row>
    <row r="294" spans="2:2" x14ac:dyDescent="0.25">
      <c r="B294" s="11"/>
    </row>
    <row r="295" spans="2:2" x14ac:dyDescent="0.25">
      <c r="B295" s="11"/>
    </row>
    <row r="296" spans="2:2" x14ac:dyDescent="0.25">
      <c r="B296" s="11"/>
    </row>
    <row r="297" spans="2:2" x14ac:dyDescent="0.25">
      <c r="B297" s="11"/>
    </row>
    <row r="298" spans="2:2" x14ac:dyDescent="0.25">
      <c r="B298" s="11"/>
    </row>
    <row r="299" spans="2:2" x14ac:dyDescent="0.25">
      <c r="B299" s="11"/>
    </row>
    <row r="300" spans="2:2" x14ac:dyDescent="0.25">
      <c r="B300" s="11"/>
    </row>
    <row r="301" spans="2:2" x14ac:dyDescent="0.25">
      <c r="B301" s="11"/>
    </row>
    <row r="302" spans="2:2" x14ac:dyDescent="0.25">
      <c r="B302" s="11"/>
    </row>
    <row r="303" spans="2:2" x14ac:dyDescent="0.25">
      <c r="B303" s="11"/>
    </row>
    <row r="304" spans="2:2" x14ac:dyDescent="0.25">
      <c r="B304" s="11"/>
    </row>
    <row r="305" spans="2:2" x14ac:dyDescent="0.25">
      <c r="B305" s="11"/>
    </row>
    <row r="306" spans="2:2" x14ac:dyDescent="0.25">
      <c r="B306" s="11"/>
    </row>
    <row r="307" spans="2:2" x14ac:dyDescent="0.25">
      <c r="B307" s="11"/>
    </row>
    <row r="308" spans="2:2" x14ac:dyDescent="0.25">
      <c r="B308" s="11"/>
    </row>
    <row r="310" spans="2:2" x14ac:dyDescent="0.25">
      <c r="B310" s="11" t="s">
        <v>81</v>
      </c>
    </row>
    <row r="311" spans="2:2" x14ac:dyDescent="0.25">
      <c r="B311" s="11"/>
    </row>
    <row r="312" spans="2:2" x14ac:dyDescent="0.25">
      <c r="B312" s="11"/>
    </row>
    <row r="313" spans="2:2" x14ac:dyDescent="0.25">
      <c r="B313" s="11"/>
    </row>
    <row r="314" spans="2:2" x14ac:dyDescent="0.25">
      <c r="B314" s="11"/>
    </row>
    <row r="315" spans="2:2" x14ac:dyDescent="0.25">
      <c r="B315" s="11"/>
    </row>
    <row r="316" spans="2:2" x14ac:dyDescent="0.25">
      <c r="B316" s="11"/>
    </row>
    <row r="317" spans="2:2" x14ac:dyDescent="0.25">
      <c r="B317" s="11"/>
    </row>
    <row r="318" spans="2:2" x14ac:dyDescent="0.25">
      <c r="B318" s="11"/>
    </row>
    <row r="319" spans="2:2" x14ac:dyDescent="0.25">
      <c r="B319" s="11"/>
    </row>
    <row r="320" spans="2:2" x14ac:dyDescent="0.25">
      <c r="B320" s="11"/>
    </row>
    <row r="321" spans="2:2" x14ac:dyDescent="0.25">
      <c r="B321" s="11"/>
    </row>
    <row r="322" spans="2:2" x14ac:dyDescent="0.25">
      <c r="B322" s="11"/>
    </row>
    <row r="323" spans="2:2" x14ac:dyDescent="0.25">
      <c r="B323" s="11"/>
    </row>
    <row r="324" spans="2:2" x14ac:dyDescent="0.25">
      <c r="B324" s="11"/>
    </row>
    <row r="325" spans="2:2" x14ac:dyDescent="0.25">
      <c r="B325" s="11"/>
    </row>
    <row r="326" spans="2:2" x14ac:dyDescent="0.25">
      <c r="B326" s="11"/>
    </row>
    <row r="327" spans="2:2" x14ac:dyDescent="0.25">
      <c r="B327" s="11"/>
    </row>
    <row r="328" spans="2:2" x14ac:dyDescent="0.25">
      <c r="B328" s="11"/>
    </row>
    <row r="329" spans="2:2" x14ac:dyDescent="0.25">
      <c r="B329" s="11"/>
    </row>
    <row r="330" spans="2:2" x14ac:dyDescent="0.25">
      <c r="B330" s="11"/>
    </row>
    <row r="331" spans="2:2" x14ac:dyDescent="0.25">
      <c r="B331" s="11"/>
    </row>
    <row r="332" spans="2:2" x14ac:dyDescent="0.25">
      <c r="B332" s="11"/>
    </row>
    <row r="333" spans="2:2" x14ac:dyDescent="0.25">
      <c r="B333" s="11"/>
    </row>
    <row r="335" spans="2:2" x14ac:dyDescent="0.25">
      <c r="B335" s="11" t="s">
        <v>96</v>
      </c>
    </row>
    <row r="336" spans="2:2" x14ac:dyDescent="0.25">
      <c r="B336" s="11"/>
    </row>
    <row r="337" spans="2:2" x14ac:dyDescent="0.25">
      <c r="B337" s="11"/>
    </row>
    <row r="338" spans="2:2" x14ac:dyDescent="0.25">
      <c r="B338" s="11"/>
    </row>
    <row r="339" spans="2:2" x14ac:dyDescent="0.25">
      <c r="B339" s="11"/>
    </row>
    <row r="340" spans="2:2" x14ac:dyDescent="0.25">
      <c r="B340" s="11"/>
    </row>
    <row r="341" spans="2:2" x14ac:dyDescent="0.25">
      <c r="B341" s="11"/>
    </row>
    <row r="342" spans="2:2" x14ac:dyDescent="0.25">
      <c r="B342" s="11"/>
    </row>
    <row r="343" spans="2:2" x14ac:dyDescent="0.25">
      <c r="B343" s="11"/>
    </row>
    <row r="344" spans="2:2" x14ac:dyDescent="0.25">
      <c r="B344" s="11"/>
    </row>
    <row r="345" spans="2:2" x14ac:dyDescent="0.25">
      <c r="B345" s="11"/>
    </row>
    <row r="346" spans="2:2" x14ac:dyDescent="0.25">
      <c r="B346" s="11"/>
    </row>
    <row r="347" spans="2:2" x14ac:dyDescent="0.25">
      <c r="B347" s="11"/>
    </row>
    <row r="348" spans="2:2" x14ac:dyDescent="0.25">
      <c r="B348" s="11"/>
    </row>
    <row r="349" spans="2:2" x14ac:dyDescent="0.25">
      <c r="B349" s="11"/>
    </row>
    <row r="350" spans="2:2" x14ac:dyDescent="0.25">
      <c r="B350" s="11"/>
    </row>
    <row r="351" spans="2:2" x14ac:dyDescent="0.25">
      <c r="B351" s="11"/>
    </row>
    <row r="352" spans="2:2" x14ac:dyDescent="0.25">
      <c r="B352" s="11"/>
    </row>
    <row r="353" spans="2:2" x14ac:dyDescent="0.25">
      <c r="B353" s="11"/>
    </row>
    <row r="354" spans="2:2" x14ac:dyDescent="0.25">
      <c r="B354" s="11"/>
    </row>
    <row r="355" spans="2:2" x14ac:dyDescent="0.25">
      <c r="B355" s="11"/>
    </row>
    <row r="356" spans="2:2" x14ac:dyDescent="0.25">
      <c r="B356" s="11"/>
    </row>
    <row r="357" spans="2:2" x14ac:dyDescent="0.25">
      <c r="B357" s="11"/>
    </row>
    <row r="358" spans="2:2" x14ac:dyDescent="0.25">
      <c r="B358" s="11"/>
    </row>
    <row r="386" spans="1:24" s="2" customFormat="1" ht="15.75" x14ac:dyDescent="0.25">
      <c r="A386" s="4" t="s">
        <v>36</v>
      </c>
      <c r="B386" s="4"/>
      <c r="C386" s="12" t="s">
        <v>1</v>
      </c>
      <c r="D386" s="12"/>
      <c r="E386" s="12"/>
      <c r="F386" s="12"/>
      <c r="G386" s="12"/>
      <c r="H386" s="12"/>
      <c r="I386" s="12"/>
      <c r="J386" s="12"/>
      <c r="K386" s="12"/>
      <c r="L386" s="12"/>
      <c r="M386" s="1"/>
      <c r="N386" s="1"/>
      <c r="O386" s="12" t="s">
        <v>2</v>
      </c>
      <c r="P386" s="12"/>
      <c r="Q386" s="12"/>
      <c r="R386" s="12"/>
      <c r="S386" s="12"/>
      <c r="T386" s="12"/>
      <c r="U386" s="12"/>
      <c r="V386" s="12"/>
      <c r="W386" s="12"/>
      <c r="X386" s="12"/>
    </row>
    <row r="388" spans="1:24" x14ac:dyDescent="0.25">
      <c r="B388" s="11" t="s">
        <v>74</v>
      </c>
    </row>
    <row r="389" spans="1:24" x14ac:dyDescent="0.25">
      <c r="B389" s="11"/>
    </row>
    <row r="390" spans="1:24" x14ac:dyDescent="0.25">
      <c r="B390" s="11"/>
    </row>
    <row r="391" spans="1:24" x14ac:dyDescent="0.25">
      <c r="B391" s="11"/>
    </row>
    <row r="392" spans="1:24" x14ac:dyDescent="0.25">
      <c r="B392" s="11"/>
    </row>
    <row r="393" spans="1:24" x14ac:dyDescent="0.25">
      <c r="B393" s="11"/>
    </row>
    <row r="394" spans="1:24" x14ac:dyDescent="0.25">
      <c r="B394" s="11"/>
    </row>
    <row r="395" spans="1:24" x14ac:dyDescent="0.25">
      <c r="B395" s="11"/>
    </row>
    <row r="396" spans="1:24" x14ac:dyDescent="0.25">
      <c r="B396" s="11"/>
    </row>
    <row r="397" spans="1:24" x14ac:dyDescent="0.25">
      <c r="B397" s="11"/>
    </row>
    <row r="398" spans="1:24" x14ac:dyDescent="0.25">
      <c r="B398" s="11"/>
    </row>
    <row r="399" spans="1:24" x14ac:dyDescent="0.25">
      <c r="B399" s="11"/>
    </row>
    <row r="400" spans="1:24" x14ac:dyDescent="0.25">
      <c r="B400" s="11"/>
    </row>
    <row r="401" spans="2:2" x14ac:dyDescent="0.25">
      <c r="B401" s="11"/>
    </row>
    <row r="402" spans="2:2" x14ac:dyDescent="0.25">
      <c r="B402" s="11"/>
    </row>
    <row r="403" spans="2:2" x14ac:dyDescent="0.25">
      <c r="B403" s="11"/>
    </row>
    <row r="404" spans="2:2" x14ac:dyDescent="0.25">
      <c r="B404" s="11"/>
    </row>
    <row r="405" spans="2:2" x14ac:dyDescent="0.25">
      <c r="B405" s="11"/>
    </row>
    <row r="406" spans="2:2" x14ac:dyDescent="0.25">
      <c r="B406" s="11"/>
    </row>
    <row r="407" spans="2:2" x14ac:dyDescent="0.25">
      <c r="B407" s="11"/>
    </row>
    <row r="408" spans="2:2" x14ac:dyDescent="0.25">
      <c r="B408" s="11"/>
    </row>
    <row r="409" spans="2:2" x14ac:dyDescent="0.25">
      <c r="B409" s="11"/>
    </row>
    <row r="410" spans="2:2" x14ac:dyDescent="0.25">
      <c r="B410" s="11"/>
    </row>
    <row r="411" spans="2:2" x14ac:dyDescent="0.25">
      <c r="B411" s="11"/>
    </row>
    <row r="413" spans="2:2" x14ac:dyDescent="0.25">
      <c r="B413" s="11" t="s">
        <v>77</v>
      </c>
    </row>
    <row r="414" spans="2:2" x14ac:dyDescent="0.25">
      <c r="B414" s="11"/>
    </row>
    <row r="415" spans="2:2" x14ac:dyDescent="0.25">
      <c r="B415" s="11"/>
    </row>
    <row r="416" spans="2:2" x14ac:dyDescent="0.25">
      <c r="B416" s="11"/>
    </row>
    <row r="417" spans="2:2" x14ac:dyDescent="0.25">
      <c r="B417" s="11"/>
    </row>
    <row r="418" spans="2:2" x14ac:dyDescent="0.25">
      <c r="B418" s="11"/>
    </row>
    <row r="419" spans="2:2" x14ac:dyDescent="0.25">
      <c r="B419" s="11"/>
    </row>
    <row r="420" spans="2:2" x14ac:dyDescent="0.25">
      <c r="B420" s="11"/>
    </row>
    <row r="421" spans="2:2" x14ac:dyDescent="0.25">
      <c r="B421" s="11"/>
    </row>
    <row r="422" spans="2:2" x14ac:dyDescent="0.25">
      <c r="B422" s="11"/>
    </row>
    <row r="423" spans="2:2" x14ac:dyDescent="0.25">
      <c r="B423" s="11"/>
    </row>
    <row r="424" spans="2:2" x14ac:dyDescent="0.25">
      <c r="B424" s="11"/>
    </row>
    <row r="425" spans="2:2" x14ac:dyDescent="0.25">
      <c r="B425" s="11"/>
    </row>
    <row r="426" spans="2:2" x14ac:dyDescent="0.25">
      <c r="B426" s="11"/>
    </row>
    <row r="427" spans="2:2" x14ac:dyDescent="0.25">
      <c r="B427" s="11"/>
    </row>
    <row r="428" spans="2:2" x14ac:dyDescent="0.25">
      <c r="B428" s="11"/>
    </row>
    <row r="429" spans="2:2" x14ac:dyDescent="0.25">
      <c r="B429" s="11"/>
    </row>
    <row r="430" spans="2:2" x14ac:dyDescent="0.25">
      <c r="B430" s="11"/>
    </row>
    <row r="431" spans="2:2" x14ac:dyDescent="0.25">
      <c r="B431" s="11"/>
    </row>
    <row r="432" spans="2:2" x14ac:dyDescent="0.25">
      <c r="B432" s="11"/>
    </row>
    <row r="433" spans="2:2" x14ac:dyDescent="0.25">
      <c r="B433" s="11"/>
    </row>
    <row r="434" spans="2:2" x14ac:dyDescent="0.25">
      <c r="B434" s="11"/>
    </row>
    <row r="435" spans="2:2" x14ac:dyDescent="0.25">
      <c r="B435" s="11"/>
    </row>
    <row r="436" spans="2:2" x14ac:dyDescent="0.25">
      <c r="B436" s="11"/>
    </row>
    <row r="438" spans="2:2" x14ac:dyDescent="0.25">
      <c r="B438" s="11" t="s">
        <v>78</v>
      </c>
    </row>
    <row r="439" spans="2:2" x14ac:dyDescent="0.25">
      <c r="B439" s="11"/>
    </row>
    <row r="440" spans="2:2" x14ac:dyDescent="0.25">
      <c r="B440" s="11"/>
    </row>
    <row r="441" spans="2:2" x14ac:dyDescent="0.25">
      <c r="B441" s="11"/>
    </row>
    <row r="442" spans="2:2" x14ac:dyDescent="0.25">
      <c r="B442" s="11"/>
    </row>
    <row r="443" spans="2:2" x14ac:dyDescent="0.25">
      <c r="B443" s="11"/>
    </row>
    <row r="444" spans="2:2" x14ac:dyDescent="0.25">
      <c r="B444" s="11"/>
    </row>
    <row r="445" spans="2:2" x14ac:dyDescent="0.25">
      <c r="B445" s="11"/>
    </row>
    <row r="446" spans="2:2" x14ac:dyDescent="0.25">
      <c r="B446" s="11"/>
    </row>
    <row r="447" spans="2:2" x14ac:dyDescent="0.25">
      <c r="B447" s="11"/>
    </row>
    <row r="448" spans="2:2" x14ac:dyDescent="0.25">
      <c r="B448" s="11"/>
    </row>
    <row r="449" spans="1:24" x14ac:dyDescent="0.25">
      <c r="B449" s="11"/>
    </row>
    <row r="450" spans="1:24" x14ac:dyDescent="0.25">
      <c r="B450" s="11"/>
    </row>
    <row r="451" spans="1:24" x14ac:dyDescent="0.25">
      <c r="B451" s="11"/>
    </row>
    <row r="452" spans="1:24" x14ac:dyDescent="0.25">
      <c r="B452" s="11"/>
    </row>
    <row r="453" spans="1:24" x14ac:dyDescent="0.25">
      <c r="B453" s="11"/>
    </row>
    <row r="454" spans="1:24" x14ac:dyDescent="0.25">
      <c r="B454" s="11"/>
    </row>
    <row r="455" spans="1:24" x14ac:dyDescent="0.25">
      <c r="B455" s="11"/>
    </row>
    <row r="456" spans="1:24" x14ac:dyDescent="0.25">
      <c r="B456" s="11"/>
    </row>
    <row r="457" spans="1:24" x14ac:dyDescent="0.25">
      <c r="B457" s="11"/>
    </row>
    <row r="458" spans="1:24" x14ac:dyDescent="0.25">
      <c r="B458" s="11"/>
    </row>
    <row r="459" spans="1:24" x14ac:dyDescent="0.25">
      <c r="B459" s="11"/>
    </row>
    <row r="460" spans="1:24" x14ac:dyDescent="0.25">
      <c r="B460" s="11"/>
    </row>
    <row r="461" spans="1:24" x14ac:dyDescent="0.25">
      <c r="B461" s="11"/>
    </row>
    <row r="464" spans="1:24" s="2" customFormat="1" ht="15.75" x14ac:dyDescent="0.25">
      <c r="A464" s="4" t="s">
        <v>37</v>
      </c>
      <c r="B464" s="4"/>
      <c r="C464" s="12" t="s">
        <v>1</v>
      </c>
      <c r="D464" s="12"/>
      <c r="E464" s="12"/>
      <c r="F464" s="12"/>
      <c r="G464" s="12"/>
      <c r="H464" s="12"/>
      <c r="I464" s="12"/>
      <c r="J464" s="12"/>
      <c r="K464" s="12"/>
      <c r="L464" s="12"/>
      <c r="M464" s="1"/>
      <c r="N464" s="1"/>
      <c r="O464" s="12" t="s">
        <v>2</v>
      </c>
      <c r="P464" s="12"/>
      <c r="Q464" s="12"/>
      <c r="R464" s="12"/>
      <c r="S464" s="12"/>
      <c r="T464" s="12"/>
      <c r="U464" s="12"/>
      <c r="V464" s="12"/>
      <c r="W464" s="12"/>
      <c r="X464" s="12"/>
    </row>
    <row r="466" spans="2:2" x14ac:dyDescent="0.25">
      <c r="B466" s="11" t="s">
        <v>79</v>
      </c>
    </row>
    <row r="467" spans="2:2" x14ac:dyDescent="0.25">
      <c r="B467" s="11"/>
    </row>
    <row r="468" spans="2:2" x14ac:dyDescent="0.25">
      <c r="B468" s="11"/>
    </row>
    <row r="469" spans="2:2" x14ac:dyDescent="0.25">
      <c r="B469" s="11"/>
    </row>
    <row r="470" spans="2:2" x14ac:dyDescent="0.25">
      <c r="B470" s="11"/>
    </row>
    <row r="471" spans="2:2" x14ac:dyDescent="0.25">
      <c r="B471" s="11"/>
    </row>
    <row r="472" spans="2:2" x14ac:dyDescent="0.25">
      <c r="B472" s="11"/>
    </row>
    <row r="473" spans="2:2" x14ac:dyDescent="0.25">
      <c r="B473" s="11"/>
    </row>
    <row r="474" spans="2:2" x14ac:dyDescent="0.25">
      <c r="B474" s="11"/>
    </row>
    <row r="475" spans="2:2" x14ac:dyDescent="0.25">
      <c r="B475" s="11"/>
    </row>
    <row r="476" spans="2:2" x14ac:dyDescent="0.25">
      <c r="B476" s="11"/>
    </row>
    <row r="477" spans="2:2" x14ac:dyDescent="0.25">
      <c r="B477" s="11"/>
    </row>
    <row r="478" spans="2:2" x14ac:dyDescent="0.25">
      <c r="B478" s="11"/>
    </row>
    <row r="479" spans="2:2" x14ac:dyDescent="0.25">
      <c r="B479" s="11"/>
    </row>
    <row r="480" spans="2:2" x14ac:dyDescent="0.25">
      <c r="B480" s="11"/>
    </row>
    <row r="481" spans="2:2" x14ac:dyDescent="0.25">
      <c r="B481" s="11"/>
    </row>
    <row r="482" spans="2:2" x14ac:dyDescent="0.25">
      <c r="B482" s="11"/>
    </row>
    <row r="483" spans="2:2" x14ac:dyDescent="0.25">
      <c r="B483" s="11"/>
    </row>
    <row r="484" spans="2:2" x14ac:dyDescent="0.25">
      <c r="B484" s="11"/>
    </row>
    <row r="485" spans="2:2" x14ac:dyDescent="0.25">
      <c r="B485" s="11"/>
    </row>
    <row r="486" spans="2:2" x14ac:dyDescent="0.25">
      <c r="B486" s="11"/>
    </row>
    <row r="487" spans="2:2" x14ac:dyDescent="0.25">
      <c r="B487" s="11"/>
    </row>
    <row r="488" spans="2:2" x14ac:dyDescent="0.25">
      <c r="B488" s="11"/>
    </row>
    <row r="489" spans="2:2" x14ac:dyDescent="0.25">
      <c r="B489" s="11"/>
    </row>
    <row r="491" spans="2:2" x14ac:dyDescent="0.25">
      <c r="B491" s="11" t="s">
        <v>82</v>
      </c>
    </row>
    <row r="492" spans="2:2" x14ac:dyDescent="0.25">
      <c r="B492" s="11"/>
    </row>
    <row r="493" spans="2:2" x14ac:dyDescent="0.25">
      <c r="B493" s="11"/>
    </row>
    <row r="494" spans="2:2" x14ac:dyDescent="0.25">
      <c r="B494" s="11"/>
    </row>
    <row r="495" spans="2:2" x14ac:dyDescent="0.25">
      <c r="B495" s="11"/>
    </row>
    <row r="496" spans="2:2" x14ac:dyDescent="0.25">
      <c r="B496" s="11"/>
    </row>
    <row r="497" spans="2:2" x14ac:dyDescent="0.25">
      <c r="B497" s="11"/>
    </row>
    <row r="498" spans="2:2" x14ac:dyDescent="0.25">
      <c r="B498" s="11"/>
    </row>
    <row r="499" spans="2:2" x14ac:dyDescent="0.25">
      <c r="B499" s="11"/>
    </row>
    <row r="500" spans="2:2" x14ac:dyDescent="0.25">
      <c r="B500" s="11"/>
    </row>
    <row r="501" spans="2:2" x14ac:dyDescent="0.25">
      <c r="B501" s="11"/>
    </row>
    <row r="502" spans="2:2" x14ac:dyDescent="0.25">
      <c r="B502" s="11"/>
    </row>
    <row r="503" spans="2:2" x14ac:dyDescent="0.25">
      <c r="B503" s="11"/>
    </row>
    <row r="504" spans="2:2" x14ac:dyDescent="0.25">
      <c r="B504" s="11"/>
    </row>
    <row r="505" spans="2:2" x14ac:dyDescent="0.25">
      <c r="B505" s="11"/>
    </row>
    <row r="506" spans="2:2" x14ac:dyDescent="0.25">
      <c r="B506" s="11"/>
    </row>
    <row r="507" spans="2:2" x14ac:dyDescent="0.25">
      <c r="B507" s="11"/>
    </row>
    <row r="508" spans="2:2" x14ac:dyDescent="0.25">
      <c r="B508" s="11"/>
    </row>
    <row r="509" spans="2:2" x14ac:dyDescent="0.25">
      <c r="B509" s="11"/>
    </row>
    <row r="510" spans="2:2" x14ac:dyDescent="0.25">
      <c r="B510" s="11"/>
    </row>
    <row r="511" spans="2:2" x14ac:dyDescent="0.25">
      <c r="B511" s="11"/>
    </row>
    <row r="512" spans="2:2" x14ac:dyDescent="0.25">
      <c r="B512" s="11"/>
    </row>
    <row r="513" spans="1:2" x14ac:dyDescent="0.25">
      <c r="B513" s="11"/>
    </row>
    <row r="514" spans="1:2" x14ac:dyDescent="0.25">
      <c r="B514" s="11"/>
    </row>
    <row r="516" spans="1:2" x14ac:dyDescent="0.25">
      <c r="A516" t="s">
        <v>33</v>
      </c>
      <c r="B516" s="11" t="s">
        <v>97</v>
      </c>
    </row>
    <row r="517" spans="1:2" x14ac:dyDescent="0.25">
      <c r="B517" s="11"/>
    </row>
    <row r="518" spans="1:2" x14ac:dyDescent="0.25">
      <c r="B518" s="11"/>
    </row>
    <row r="519" spans="1:2" x14ac:dyDescent="0.25">
      <c r="B519" s="11"/>
    </row>
    <row r="520" spans="1:2" x14ac:dyDescent="0.25">
      <c r="B520" s="11"/>
    </row>
    <row r="521" spans="1:2" x14ac:dyDescent="0.25">
      <c r="B521" s="11"/>
    </row>
    <row r="522" spans="1:2" x14ac:dyDescent="0.25">
      <c r="B522" s="11"/>
    </row>
    <row r="523" spans="1:2" x14ac:dyDescent="0.25">
      <c r="B523" s="11"/>
    </row>
    <row r="524" spans="1:2" x14ac:dyDescent="0.25">
      <c r="B524" s="11"/>
    </row>
    <row r="525" spans="1:2" x14ac:dyDescent="0.25">
      <c r="B525" s="11"/>
    </row>
    <row r="526" spans="1:2" x14ac:dyDescent="0.25">
      <c r="B526" s="11"/>
    </row>
    <row r="527" spans="1:2" x14ac:dyDescent="0.25">
      <c r="B527" s="11"/>
    </row>
    <row r="528" spans="1:2" x14ac:dyDescent="0.25">
      <c r="B528" s="11"/>
    </row>
    <row r="529" spans="2:2" x14ac:dyDescent="0.25">
      <c r="B529" s="11"/>
    </row>
    <row r="530" spans="2:2" x14ac:dyDescent="0.25">
      <c r="B530" s="11"/>
    </row>
    <row r="531" spans="2:2" x14ac:dyDescent="0.25">
      <c r="B531" s="11"/>
    </row>
    <row r="532" spans="2:2" x14ac:dyDescent="0.25">
      <c r="B532" s="11"/>
    </row>
    <row r="533" spans="2:2" x14ac:dyDescent="0.25">
      <c r="B533" s="11"/>
    </row>
    <row r="534" spans="2:2" x14ac:dyDescent="0.25">
      <c r="B534" s="11"/>
    </row>
    <row r="535" spans="2:2" x14ac:dyDescent="0.25">
      <c r="B535" s="11"/>
    </row>
    <row r="536" spans="2:2" x14ac:dyDescent="0.25">
      <c r="B536" s="11"/>
    </row>
    <row r="537" spans="2:2" x14ac:dyDescent="0.25">
      <c r="B537" s="11"/>
    </row>
    <row r="538" spans="2:2" x14ac:dyDescent="0.25">
      <c r="B538" s="11"/>
    </row>
    <row r="539" spans="2:2" x14ac:dyDescent="0.25">
      <c r="B539" s="11"/>
    </row>
    <row r="567" spans="1:24" s="2" customFormat="1" ht="15.75" x14ac:dyDescent="0.25">
      <c r="A567" s="4" t="s">
        <v>38</v>
      </c>
      <c r="B567" s="4"/>
      <c r="C567" s="12" t="s">
        <v>1</v>
      </c>
      <c r="D567" s="12"/>
      <c r="E567" s="12"/>
      <c r="F567" s="12"/>
      <c r="G567" s="12"/>
      <c r="H567" s="12"/>
      <c r="I567" s="12"/>
      <c r="J567" s="12"/>
      <c r="K567" s="12"/>
      <c r="L567" s="12"/>
      <c r="M567" s="1"/>
      <c r="N567" s="1"/>
      <c r="O567" s="12" t="s">
        <v>2</v>
      </c>
      <c r="P567" s="12"/>
      <c r="Q567" s="12"/>
      <c r="R567" s="12"/>
      <c r="S567" s="12"/>
      <c r="T567" s="12"/>
      <c r="U567" s="12"/>
      <c r="V567" s="12"/>
      <c r="W567" s="12"/>
      <c r="X567" s="12"/>
    </row>
    <row r="569" spans="1:24" x14ac:dyDescent="0.25">
      <c r="B569" s="11" t="s">
        <v>83</v>
      </c>
    </row>
    <row r="570" spans="1:24" x14ac:dyDescent="0.25">
      <c r="B570" s="11"/>
    </row>
    <row r="571" spans="1:24" x14ac:dyDescent="0.25">
      <c r="B571" s="11"/>
    </row>
    <row r="572" spans="1:24" x14ac:dyDescent="0.25">
      <c r="B572" s="11"/>
    </row>
    <row r="573" spans="1:24" x14ac:dyDescent="0.25">
      <c r="B573" s="11"/>
    </row>
    <row r="574" spans="1:24" x14ac:dyDescent="0.25">
      <c r="B574" s="11"/>
    </row>
    <row r="575" spans="1:24" x14ac:dyDescent="0.25">
      <c r="B575" s="11"/>
    </row>
    <row r="576" spans="1:24" x14ac:dyDescent="0.25">
      <c r="B576" s="11"/>
    </row>
    <row r="577" spans="2:2" x14ac:dyDescent="0.25">
      <c r="B577" s="11"/>
    </row>
    <row r="578" spans="2:2" x14ac:dyDescent="0.25">
      <c r="B578" s="11"/>
    </row>
    <row r="579" spans="2:2" x14ac:dyDescent="0.25">
      <c r="B579" s="11"/>
    </row>
    <row r="580" spans="2:2" x14ac:dyDescent="0.25">
      <c r="B580" s="11"/>
    </row>
    <row r="581" spans="2:2" x14ac:dyDescent="0.25">
      <c r="B581" s="11"/>
    </row>
    <row r="582" spans="2:2" x14ac:dyDescent="0.25">
      <c r="B582" s="11"/>
    </row>
    <row r="583" spans="2:2" x14ac:dyDescent="0.25">
      <c r="B583" s="11"/>
    </row>
    <row r="584" spans="2:2" x14ac:dyDescent="0.25">
      <c r="B584" s="11"/>
    </row>
    <row r="585" spans="2:2" x14ac:dyDescent="0.25">
      <c r="B585" s="11"/>
    </row>
    <row r="586" spans="2:2" x14ac:dyDescent="0.25">
      <c r="B586" s="11"/>
    </row>
    <row r="587" spans="2:2" x14ac:dyDescent="0.25">
      <c r="B587" s="11"/>
    </row>
    <row r="588" spans="2:2" x14ac:dyDescent="0.25">
      <c r="B588" s="11"/>
    </row>
    <row r="589" spans="2:2" x14ac:dyDescent="0.25">
      <c r="B589" s="11"/>
    </row>
    <row r="590" spans="2:2" x14ac:dyDescent="0.25">
      <c r="B590" s="11"/>
    </row>
    <row r="591" spans="2:2" x14ac:dyDescent="0.25">
      <c r="B591" s="11"/>
    </row>
    <row r="592" spans="2:2" x14ac:dyDescent="0.25">
      <c r="B592" s="11"/>
    </row>
    <row r="594" spans="2:2" x14ac:dyDescent="0.25">
      <c r="B594" s="11" t="s">
        <v>98</v>
      </c>
    </row>
    <row r="595" spans="2:2" x14ac:dyDescent="0.25">
      <c r="B595" s="11"/>
    </row>
    <row r="596" spans="2:2" x14ac:dyDescent="0.25">
      <c r="B596" s="11"/>
    </row>
    <row r="597" spans="2:2" x14ac:dyDescent="0.25">
      <c r="B597" s="11"/>
    </row>
    <row r="598" spans="2:2" x14ac:dyDescent="0.25">
      <c r="B598" s="11"/>
    </row>
    <row r="599" spans="2:2" x14ac:dyDescent="0.25">
      <c r="B599" s="11"/>
    </row>
    <row r="600" spans="2:2" x14ac:dyDescent="0.25">
      <c r="B600" s="11"/>
    </row>
    <row r="601" spans="2:2" x14ac:dyDescent="0.25">
      <c r="B601" s="11"/>
    </row>
    <row r="602" spans="2:2" x14ac:dyDescent="0.25">
      <c r="B602" s="11"/>
    </row>
    <row r="603" spans="2:2" x14ac:dyDescent="0.25">
      <c r="B603" s="11"/>
    </row>
    <row r="604" spans="2:2" x14ac:dyDescent="0.25">
      <c r="B604" s="11"/>
    </row>
    <row r="605" spans="2:2" x14ac:dyDescent="0.25">
      <c r="B605" s="11"/>
    </row>
    <row r="606" spans="2:2" x14ac:dyDescent="0.25">
      <c r="B606" s="11"/>
    </row>
    <row r="607" spans="2:2" x14ac:dyDescent="0.25">
      <c r="B607" s="11"/>
    </row>
    <row r="608" spans="2:2" x14ac:dyDescent="0.25">
      <c r="B608" s="11"/>
    </row>
    <row r="609" spans="2:2" x14ac:dyDescent="0.25">
      <c r="B609" s="11"/>
    </row>
    <row r="610" spans="2:2" x14ac:dyDescent="0.25">
      <c r="B610" s="11"/>
    </row>
    <row r="611" spans="2:2" x14ac:dyDescent="0.25">
      <c r="B611" s="11"/>
    </row>
    <row r="612" spans="2:2" x14ac:dyDescent="0.25">
      <c r="B612" s="11"/>
    </row>
    <row r="613" spans="2:2" x14ac:dyDescent="0.25">
      <c r="B613" s="11"/>
    </row>
    <row r="614" spans="2:2" x14ac:dyDescent="0.25">
      <c r="B614" s="11"/>
    </row>
    <row r="615" spans="2:2" x14ac:dyDescent="0.25">
      <c r="B615" s="11"/>
    </row>
    <row r="616" spans="2:2" x14ac:dyDescent="0.25">
      <c r="B616" s="11"/>
    </row>
    <row r="617" spans="2:2" x14ac:dyDescent="0.25">
      <c r="B617" s="11"/>
    </row>
    <row r="644" spans="2:2" x14ac:dyDescent="0.25">
      <c r="B644" s="10" t="s">
        <v>84</v>
      </c>
    </row>
    <row r="645" spans="2:2" x14ac:dyDescent="0.25">
      <c r="B645" s="10"/>
    </row>
    <row r="646" spans="2:2" x14ac:dyDescent="0.25">
      <c r="B646" s="10"/>
    </row>
    <row r="647" spans="2:2" x14ac:dyDescent="0.25">
      <c r="B647" s="10"/>
    </row>
    <row r="648" spans="2:2" x14ac:dyDescent="0.25">
      <c r="B648" s="10"/>
    </row>
    <row r="649" spans="2:2" x14ac:dyDescent="0.25">
      <c r="B649" s="10"/>
    </row>
    <row r="650" spans="2:2" x14ac:dyDescent="0.25">
      <c r="B650" s="10"/>
    </row>
    <row r="651" spans="2:2" x14ac:dyDescent="0.25">
      <c r="B651" s="10"/>
    </row>
    <row r="652" spans="2:2" x14ac:dyDescent="0.25">
      <c r="B652" s="10"/>
    </row>
    <row r="653" spans="2:2" x14ac:dyDescent="0.25">
      <c r="B653" s="10"/>
    </row>
    <row r="654" spans="2:2" x14ac:dyDescent="0.25">
      <c r="B654" s="10"/>
    </row>
    <row r="655" spans="2:2" x14ac:dyDescent="0.25">
      <c r="B655" s="10"/>
    </row>
    <row r="656" spans="2:2" x14ac:dyDescent="0.25">
      <c r="B656" s="10"/>
    </row>
    <row r="657" spans="2:2" x14ac:dyDescent="0.25">
      <c r="B657" s="10"/>
    </row>
    <row r="658" spans="2:2" x14ac:dyDescent="0.25">
      <c r="B658" s="10"/>
    </row>
    <row r="659" spans="2:2" x14ac:dyDescent="0.25">
      <c r="B659" s="10"/>
    </row>
    <row r="660" spans="2:2" x14ac:dyDescent="0.25">
      <c r="B660" s="10"/>
    </row>
    <row r="661" spans="2:2" x14ac:dyDescent="0.25">
      <c r="B661" s="10"/>
    </row>
    <row r="662" spans="2:2" x14ac:dyDescent="0.25">
      <c r="B662" s="10"/>
    </row>
    <row r="663" spans="2:2" x14ac:dyDescent="0.25">
      <c r="B663" s="10"/>
    </row>
    <row r="664" spans="2:2" x14ac:dyDescent="0.25">
      <c r="B664" s="10"/>
    </row>
    <row r="665" spans="2:2" x14ac:dyDescent="0.25">
      <c r="B665" s="10"/>
    </row>
    <row r="666" spans="2:2" x14ac:dyDescent="0.25">
      <c r="B666" s="10"/>
    </row>
    <row r="667" spans="2:2" x14ac:dyDescent="0.25">
      <c r="B667" s="10"/>
    </row>
    <row r="695" spans="1:24" s="2" customFormat="1" ht="15.75" x14ac:dyDescent="0.25">
      <c r="A695" s="4" t="s">
        <v>39</v>
      </c>
      <c r="B695" s="4"/>
      <c r="C695" s="12" t="s">
        <v>1</v>
      </c>
      <c r="D695" s="12"/>
      <c r="E695" s="12"/>
      <c r="F695" s="12"/>
      <c r="G695" s="12"/>
      <c r="H695" s="12"/>
      <c r="I695" s="12"/>
      <c r="J695" s="12"/>
      <c r="K695" s="12"/>
      <c r="L695" s="12"/>
      <c r="M695" s="1"/>
      <c r="N695" s="1"/>
      <c r="O695" s="12" t="s">
        <v>2</v>
      </c>
      <c r="P695" s="12"/>
      <c r="Q695" s="12"/>
      <c r="R695" s="12"/>
      <c r="S695" s="12"/>
      <c r="T695" s="12"/>
      <c r="U695" s="12"/>
      <c r="V695" s="12"/>
      <c r="W695" s="12"/>
      <c r="X695" s="12"/>
    </row>
    <row r="697" spans="1:24" x14ac:dyDescent="0.25">
      <c r="B697" s="11" t="s">
        <v>99</v>
      </c>
    </row>
    <row r="698" spans="1:24" x14ac:dyDescent="0.25">
      <c r="B698" s="11"/>
    </row>
    <row r="699" spans="1:24" x14ac:dyDescent="0.25">
      <c r="B699" s="11"/>
    </row>
    <row r="700" spans="1:24" x14ac:dyDescent="0.25">
      <c r="B700" s="11"/>
    </row>
    <row r="701" spans="1:24" x14ac:dyDescent="0.25">
      <c r="B701" s="11"/>
    </row>
    <row r="702" spans="1:24" x14ac:dyDescent="0.25">
      <c r="B702" s="11"/>
    </row>
    <row r="703" spans="1:24" x14ac:dyDescent="0.25">
      <c r="B703" s="11"/>
    </row>
    <row r="704" spans="1:24" x14ac:dyDescent="0.25">
      <c r="B704" s="11"/>
    </row>
    <row r="705" spans="2:2" x14ac:dyDescent="0.25">
      <c r="B705" s="11"/>
    </row>
    <row r="706" spans="2:2" x14ac:dyDescent="0.25">
      <c r="B706" s="11"/>
    </row>
    <row r="707" spans="2:2" x14ac:dyDescent="0.25">
      <c r="B707" s="11"/>
    </row>
    <row r="708" spans="2:2" x14ac:dyDescent="0.25">
      <c r="B708" s="11"/>
    </row>
    <row r="709" spans="2:2" x14ac:dyDescent="0.25">
      <c r="B709" s="11"/>
    </row>
    <row r="710" spans="2:2" x14ac:dyDescent="0.25">
      <c r="B710" s="11"/>
    </row>
    <row r="711" spans="2:2" x14ac:dyDescent="0.25">
      <c r="B711" s="11"/>
    </row>
    <row r="712" spans="2:2" x14ac:dyDescent="0.25">
      <c r="B712" s="11"/>
    </row>
    <row r="713" spans="2:2" x14ac:dyDescent="0.25">
      <c r="B713" s="11"/>
    </row>
    <row r="714" spans="2:2" x14ac:dyDescent="0.25">
      <c r="B714" s="11"/>
    </row>
    <row r="715" spans="2:2" x14ac:dyDescent="0.25">
      <c r="B715" s="11"/>
    </row>
    <row r="716" spans="2:2" x14ac:dyDescent="0.25">
      <c r="B716" s="11"/>
    </row>
    <row r="717" spans="2:2" x14ac:dyDescent="0.25">
      <c r="B717" s="11"/>
    </row>
    <row r="718" spans="2:2" x14ac:dyDescent="0.25">
      <c r="B718" s="11"/>
    </row>
    <row r="719" spans="2:2" x14ac:dyDescent="0.25">
      <c r="B719" s="11"/>
    </row>
    <row r="720" spans="2:2" x14ac:dyDescent="0.25">
      <c r="B720" s="11"/>
    </row>
    <row r="747" spans="2:2" x14ac:dyDescent="0.25">
      <c r="B747" s="11" t="s">
        <v>85</v>
      </c>
    </row>
    <row r="748" spans="2:2" x14ac:dyDescent="0.25">
      <c r="B748" s="11"/>
    </row>
    <row r="749" spans="2:2" x14ac:dyDescent="0.25">
      <c r="B749" s="11"/>
    </row>
    <row r="750" spans="2:2" x14ac:dyDescent="0.25">
      <c r="B750" s="11"/>
    </row>
    <row r="751" spans="2:2" x14ac:dyDescent="0.25">
      <c r="B751" s="11"/>
    </row>
    <row r="752" spans="2:2" x14ac:dyDescent="0.25">
      <c r="B752" s="11"/>
    </row>
    <row r="753" spans="2:2" x14ac:dyDescent="0.25">
      <c r="B753" s="11"/>
    </row>
    <row r="754" spans="2:2" x14ac:dyDescent="0.25">
      <c r="B754" s="11"/>
    </row>
    <row r="755" spans="2:2" x14ac:dyDescent="0.25">
      <c r="B755" s="11"/>
    </row>
    <row r="756" spans="2:2" x14ac:dyDescent="0.25">
      <c r="B756" s="11"/>
    </row>
    <row r="757" spans="2:2" x14ac:dyDescent="0.25">
      <c r="B757" s="11"/>
    </row>
    <row r="758" spans="2:2" x14ac:dyDescent="0.25">
      <c r="B758" s="11"/>
    </row>
    <row r="759" spans="2:2" x14ac:dyDescent="0.25">
      <c r="B759" s="11"/>
    </row>
    <row r="760" spans="2:2" x14ac:dyDescent="0.25">
      <c r="B760" s="11"/>
    </row>
    <row r="761" spans="2:2" x14ac:dyDescent="0.25">
      <c r="B761" s="11"/>
    </row>
    <row r="762" spans="2:2" x14ac:dyDescent="0.25">
      <c r="B762" s="11"/>
    </row>
    <row r="763" spans="2:2" x14ac:dyDescent="0.25">
      <c r="B763" s="11"/>
    </row>
    <row r="764" spans="2:2" x14ac:dyDescent="0.25">
      <c r="B764" s="11"/>
    </row>
    <row r="765" spans="2:2" x14ac:dyDescent="0.25">
      <c r="B765" s="11"/>
    </row>
    <row r="766" spans="2:2" x14ac:dyDescent="0.25">
      <c r="B766" s="11"/>
    </row>
    <row r="767" spans="2:2" x14ac:dyDescent="0.25">
      <c r="B767" s="11"/>
    </row>
    <row r="768" spans="2:2" x14ac:dyDescent="0.25">
      <c r="B768" s="11"/>
    </row>
    <row r="769" spans="2:2" x14ac:dyDescent="0.25">
      <c r="B769" s="11"/>
    </row>
    <row r="770" spans="2:2" x14ac:dyDescent="0.25">
      <c r="B770" s="11"/>
    </row>
    <row r="798" spans="1:24" s="2" customFormat="1" ht="15.75" x14ac:dyDescent="0.25">
      <c r="A798" s="4" t="s">
        <v>40</v>
      </c>
      <c r="B798" s="4"/>
      <c r="C798" s="12" t="s">
        <v>1</v>
      </c>
      <c r="D798" s="12"/>
      <c r="E798" s="12"/>
      <c r="F798" s="12"/>
      <c r="G798" s="12"/>
      <c r="H798" s="12"/>
      <c r="I798" s="12"/>
      <c r="J798" s="12"/>
      <c r="K798" s="12"/>
      <c r="L798" s="12"/>
      <c r="M798" s="1"/>
      <c r="N798" s="1"/>
      <c r="O798" s="12" t="s">
        <v>2</v>
      </c>
      <c r="P798" s="12"/>
      <c r="Q798" s="12"/>
      <c r="R798" s="12"/>
      <c r="S798" s="12"/>
      <c r="T798" s="12"/>
      <c r="U798" s="12"/>
      <c r="V798" s="12"/>
      <c r="W798" s="12"/>
      <c r="X798" s="12"/>
    </row>
    <row r="800" spans="1:24" x14ac:dyDescent="0.25">
      <c r="B800" s="11" t="s">
        <v>86</v>
      </c>
    </row>
    <row r="801" spans="2:2" x14ac:dyDescent="0.25">
      <c r="B801" s="11"/>
    </row>
    <row r="802" spans="2:2" x14ac:dyDescent="0.25">
      <c r="B802" s="11"/>
    </row>
    <row r="803" spans="2:2" x14ac:dyDescent="0.25">
      <c r="B803" s="11"/>
    </row>
    <row r="804" spans="2:2" x14ac:dyDescent="0.25">
      <c r="B804" s="11"/>
    </row>
    <row r="805" spans="2:2" x14ac:dyDescent="0.25">
      <c r="B805" s="11"/>
    </row>
    <row r="806" spans="2:2" x14ac:dyDescent="0.25">
      <c r="B806" s="11"/>
    </row>
    <row r="807" spans="2:2" x14ac:dyDescent="0.25">
      <c r="B807" s="11"/>
    </row>
    <row r="808" spans="2:2" x14ac:dyDescent="0.25">
      <c r="B808" s="11"/>
    </row>
    <row r="809" spans="2:2" x14ac:dyDescent="0.25">
      <c r="B809" s="11"/>
    </row>
    <row r="810" spans="2:2" x14ac:dyDescent="0.25">
      <c r="B810" s="11"/>
    </row>
    <row r="811" spans="2:2" x14ac:dyDescent="0.25">
      <c r="B811" s="11"/>
    </row>
    <row r="812" spans="2:2" x14ac:dyDescent="0.25">
      <c r="B812" s="11"/>
    </row>
    <row r="813" spans="2:2" x14ac:dyDescent="0.25">
      <c r="B813" s="11"/>
    </row>
    <row r="814" spans="2:2" x14ac:dyDescent="0.25">
      <c r="B814" s="11"/>
    </row>
    <row r="815" spans="2:2" x14ac:dyDescent="0.25">
      <c r="B815" s="11"/>
    </row>
    <row r="816" spans="2:2" x14ac:dyDescent="0.25">
      <c r="B816" s="11"/>
    </row>
    <row r="817" spans="2:2" x14ac:dyDescent="0.25">
      <c r="B817" s="11"/>
    </row>
    <row r="818" spans="2:2" x14ac:dyDescent="0.25">
      <c r="B818" s="11"/>
    </row>
    <row r="819" spans="2:2" x14ac:dyDescent="0.25">
      <c r="B819" s="11"/>
    </row>
    <row r="820" spans="2:2" x14ac:dyDescent="0.25">
      <c r="B820" s="11"/>
    </row>
    <row r="821" spans="2:2" x14ac:dyDescent="0.25">
      <c r="B821" s="11"/>
    </row>
    <row r="822" spans="2:2" x14ac:dyDescent="0.25">
      <c r="B822" s="11"/>
    </row>
    <row r="823" spans="2:2" x14ac:dyDescent="0.25">
      <c r="B823" s="11"/>
    </row>
    <row r="825" spans="2:2" x14ac:dyDescent="0.25">
      <c r="B825" s="11" t="s">
        <v>87</v>
      </c>
    </row>
    <row r="826" spans="2:2" x14ac:dyDescent="0.25">
      <c r="B826" s="11"/>
    </row>
    <row r="827" spans="2:2" x14ac:dyDescent="0.25">
      <c r="B827" s="11"/>
    </row>
    <row r="828" spans="2:2" x14ac:dyDescent="0.25">
      <c r="B828" s="11"/>
    </row>
    <row r="829" spans="2:2" x14ac:dyDescent="0.25">
      <c r="B829" s="11"/>
    </row>
    <row r="830" spans="2:2" x14ac:dyDescent="0.25">
      <c r="B830" s="11"/>
    </row>
    <row r="831" spans="2:2" x14ac:dyDescent="0.25">
      <c r="B831" s="11"/>
    </row>
    <row r="832" spans="2:2" x14ac:dyDescent="0.25">
      <c r="B832" s="11"/>
    </row>
    <row r="833" spans="2:2" x14ac:dyDescent="0.25">
      <c r="B833" s="11"/>
    </row>
    <row r="834" spans="2:2" x14ac:dyDescent="0.25">
      <c r="B834" s="11"/>
    </row>
    <row r="835" spans="2:2" x14ac:dyDescent="0.25">
      <c r="B835" s="11"/>
    </row>
    <row r="836" spans="2:2" x14ac:dyDescent="0.25">
      <c r="B836" s="11"/>
    </row>
    <row r="837" spans="2:2" x14ac:dyDescent="0.25">
      <c r="B837" s="11"/>
    </row>
    <row r="838" spans="2:2" x14ac:dyDescent="0.25">
      <c r="B838" s="11"/>
    </row>
    <row r="839" spans="2:2" x14ac:dyDescent="0.25">
      <c r="B839" s="11"/>
    </row>
    <row r="840" spans="2:2" x14ac:dyDescent="0.25">
      <c r="B840" s="11"/>
    </row>
    <row r="841" spans="2:2" x14ac:dyDescent="0.25">
      <c r="B841" s="11"/>
    </row>
    <row r="842" spans="2:2" x14ac:dyDescent="0.25">
      <c r="B842" s="11"/>
    </row>
    <row r="843" spans="2:2" x14ac:dyDescent="0.25">
      <c r="B843" s="11"/>
    </row>
    <row r="844" spans="2:2" x14ac:dyDescent="0.25">
      <c r="B844" s="11"/>
    </row>
    <row r="845" spans="2:2" x14ac:dyDescent="0.25">
      <c r="B845" s="11"/>
    </row>
    <row r="846" spans="2:2" x14ac:dyDescent="0.25">
      <c r="B846" s="11"/>
    </row>
    <row r="847" spans="2:2" x14ac:dyDescent="0.25">
      <c r="B847" s="11"/>
    </row>
    <row r="848" spans="2:2" x14ac:dyDescent="0.25">
      <c r="B848" s="11"/>
    </row>
    <row r="850" spans="2:2" x14ac:dyDescent="0.25">
      <c r="B850" s="10" t="s">
        <v>88</v>
      </c>
    </row>
    <row r="851" spans="2:2" x14ac:dyDescent="0.25">
      <c r="B851" s="10"/>
    </row>
    <row r="852" spans="2:2" x14ac:dyDescent="0.25">
      <c r="B852" s="10"/>
    </row>
    <row r="853" spans="2:2" x14ac:dyDescent="0.25">
      <c r="B853" s="10"/>
    </row>
    <row r="854" spans="2:2" x14ac:dyDescent="0.25">
      <c r="B854" s="10"/>
    </row>
    <row r="855" spans="2:2" x14ac:dyDescent="0.25">
      <c r="B855" s="10"/>
    </row>
    <row r="856" spans="2:2" x14ac:dyDescent="0.25">
      <c r="B856" s="10"/>
    </row>
    <row r="857" spans="2:2" x14ac:dyDescent="0.25">
      <c r="B857" s="10"/>
    </row>
    <row r="858" spans="2:2" x14ac:dyDescent="0.25">
      <c r="B858" s="10"/>
    </row>
    <row r="859" spans="2:2" x14ac:dyDescent="0.25">
      <c r="B859" s="10"/>
    </row>
    <row r="860" spans="2:2" x14ac:dyDescent="0.25">
      <c r="B860" s="10"/>
    </row>
    <row r="861" spans="2:2" x14ac:dyDescent="0.25">
      <c r="B861" s="10"/>
    </row>
    <row r="862" spans="2:2" x14ac:dyDescent="0.25">
      <c r="B862" s="10"/>
    </row>
    <row r="863" spans="2:2" x14ac:dyDescent="0.25">
      <c r="B863" s="10"/>
    </row>
    <row r="864" spans="2:2" x14ac:dyDescent="0.25">
      <c r="B864" s="10"/>
    </row>
    <row r="865" spans="1:24" x14ac:dyDescent="0.25">
      <c r="B865" s="10"/>
    </row>
    <row r="866" spans="1:24" x14ac:dyDescent="0.25">
      <c r="B866" s="10"/>
    </row>
    <row r="867" spans="1:24" x14ac:dyDescent="0.25">
      <c r="B867" s="10"/>
    </row>
    <row r="868" spans="1:24" x14ac:dyDescent="0.25">
      <c r="B868" s="10"/>
    </row>
    <row r="869" spans="1:24" x14ac:dyDescent="0.25">
      <c r="B869" s="10"/>
    </row>
    <row r="870" spans="1:24" x14ac:dyDescent="0.25">
      <c r="B870" s="10"/>
    </row>
    <row r="871" spans="1:24" x14ac:dyDescent="0.25">
      <c r="B871" s="10"/>
    </row>
    <row r="872" spans="1:24" x14ac:dyDescent="0.25">
      <c r="B872" s="10"/>
    </row>
    <row r="873" spans="1:24" x14ac:dyDescent="0.25">
      <c r="B873" s="10"/>
    </row>
    <row r="876" spans="1:24" s="2" customFormat="1" ht="15.75" x14ac:dyDescent="0.25">
      <c r="A876" s="4" t="s">
        <v>0</v>
      </c>
      <c r="B876" s="4"/>
      <c r="C876" s="12" t="s">
        <v>1</v>
      </c>
      <c r="D876" s="12"/>
      <c r="E876" s="12"/>
      <c r="F876" s="12"/>
      <c r="G876" s="12"/>
      <c r="H876" s="12"/>
      <c r="I876" s="12"/>
      <c r="J876" s="12"/>
      <c r="K876" s="12"/>
      <c r="L876" s="12"/>
      <c r="M876" s="1"/>
      <c r="N876" s="1"/>
      <c r="O876" s="12" t="s">
        <v>2</v>
      </c>
      <c r="P876" s="12"/>
      <c r="Q876" s="12"/>
      <c r="R876" s="12"/>
      <c r="S876" s="12"/>
      <c r="T876" s="12"/>
      <c r="U876" s="12"/>
      <c r="V876" s="12"/>
      <c r="W876" s="12"/>
      <c r="X876" s="12"/>
    </row>
    <row r="878" spans="1:24" x14ac:dyDescent="0.25">
      <c r="B878" s="11" t="s">
        <v>74</v>
      </c>
    </row>
    <row r="879" spans="1:24" x14ac:dyDescent="0.25">
      <c r="B879" s="11"/>
    </row>
    <row r="880" spans="1:24" x14ac:dyDescent="0.25">
      <c r="B880" s="11"/>
    </row>
    <row r="881" spans="2:2" x14ac:dyDescent="0.25">
      <c r="B881" s="11"/>
    </row>
    <row r="882" spans="2:2" x14ac:dyDescent="0.25">
      <c r="B882" s="11"/>
    </row>
    <row r="883" spans="2:2" x14ac:dyDescent="0.25">
      <c r="B883" s="11"/>
    </row>
    <row r="884" spans="2:2" x14ac:dyDescent="0.25">
      <c r="B884" s="11"/>
    </row>
    <row r="885" spans="2:2" x14ac:dyDescent="0.25">
      <c r="B885" s="11"/>
    </row>
    <row r="886" spans="2:2" x14ac:dyDescent="0.25">
      <c r="B886" s="11"/>
    </row>
    <row r="887" spans="2:2" x14ac:dyDescent="0.25">
      <c r="B887" s="11"/>
    </row>
    <row r="888" spans="2:2" x14ac:dyDescent="0.25">
      <c r="B888" s="11"/>
    </row>
    <row r="889" spans="2:2" x14ac:dyDescent="0.25">
      <c r="B889" s="11"/>
    </row>
    <row r="890" spans="2:2" x14ac:dyDescent="0.25">
      <c r="B890" s="11"/>
    </row>
    <row r="891" spans="2:2" x14ac:dyDescent="0.25">
      <c r="B891" s="11"/>
    </row>
    <row r="892" spans="2:2" x14ac:dyDescent="0.25">
      <c r="B892" s="11"/>
    </row>
    <row r="893" spans="2:2" x14ac:dyDescent="0.25">
      <c r="B893" s="11"/>
    </row>
    <row r="894" spans="2:2" x14ac:dyDescent="0.25">
      <c r="B894" s="11"/>
    </row>
    <row r="895" spans="2:2" x14ac:dyDescent="0.25">
      <c r="B895" s="11"/>
    </row>
    <row r="896" spans="2:2" x14ac:dyDescent="0.25">
      <c r="B896" s="11"/>
    </row>
    <row r="897" spans="2:2" x14ac:dyDescent="0.25">
      <c r="B897" s="11"/>
    </row>
    <row r="898" spans="2:2" x14ac:dyDescent="0.25">
      <c r="B898" s="11"/>
    </row>
    <row r="899" spans="2:2" x14ac:dyDescent="0.25">
      <c r="B899" s="11"/>
    </row>
    <row r="900" spans="2:2" x14ac:dyDescent="0.25">
      <c r="B900" s="11"/>
    </row>
    <row r="901" spans="2:2" x14ac:dyDescent="0.25">
      <c r="B901" s="11"/>
    </row>
    <row r="903" spans="2:2" x14ac:dyDescent="0.25">
      <c r="B903" s="11" t="s">
        <v>89</v>
      </c>
    </row>
    <row r="904" spans="2:2" x14ac:dyDescent="0.25">
      <c r="B904" s="11"/>
    </row>
    <row r="905" spans="2:2" x14ac:dyDescent="0.25">
      <c r="B905" s="11"/>
    </row>
    <row r="906" spans="2:2" x14ac:dyDescent="0.25">
      <c r="B906" s="11"/>
    </row>
    <row r="907" spans="2:2" x14ac:dyDescent="0.25">
      <c r="B907" s="11"/>
    </row>
    <row r="908" spans="2:2" x14ac:dyDescent="0.25">
      <c r="B908" s="11"/>
    </row>
    <row r="909" spans="2:2" x14ac:dyDescent="0.25">
      <c r="B909" s="11"/>
    </row>
    <row r="910" spans="2:2" x14ac:dyDescent="0.25">
      <c r="B910" s="11"/>
    </row>
    <row r="911" spans="2:2" x14ac:dyDescent="0.25">
      <c r="B911" s="11"/>
    </row>
    <row r="912" spans="2:2" x14ac:dyDescent="0.25">
      <c r="B912" s="11"/>
    </row>
    <row r="913" spans="2:2" x14ac:dyDescent="0.25">
      <c r="B913" s="11"/>
    </row>
    <row r="914" spans="2:2" x14ac:dyDescent="0.25">
      <c r="B914" s="11"/>
    </row>
    <row r="915" spans="2:2" x14ac:dyDescent="0.25">
      <c r="B915" s="11"/>
    </row>
    <row r="916" spans="2:2" x14ac:dyDescent="0.25">
      <c r="B916" s="11"/>
    </row>
    <row r="917" spans="2:2" x14ac:dyDescent="0.25">
      <c r="B917" s="11"/>
    </row>
    <row r="918" spans="2:2" x14ac:dyDescent="0.25">
      <c r="B918" s="11"/>
    </row>
    <row r="919" spans="2:2" x14ac:dyDescent="0.25">
      <c r="B919" s="11"/>
    </row>
    <row r="920" spans="2:2" x14ac:dyDescent="0.25">
      <c r="B920" s="11"/>
    </row>
    <row r="921" spans="2:2" x14ac:dyDescent="0.25">
      <c r="B921" s="11"/>
    </row>
    <row r="922" spans="2:2" x14ac:dyDescent="0.25">
      <c r="B922" s="11"/>
    </row>
    <row r="923" spans="2:2" x14ac:dyDescent="0.25">
      <c r="B923" s="11"/>
    </row>
    <row r="924" spans="2:2" x14ac:dyDescent="0.25">
      <c r="B924" s="11"/>
    </row>
    <row r="925" spans="2:2" x14ac:dyDescent="0.25">
      <c r="B925" s="11"/>
    </row>
    <row r="926" spans="2:2" x14ac:dyDescent="0.25">
      <c r="B926" s="11"/>
    </row>
    <row r="928" spans="2:2" x14ac:dyDescent="0.25">
      <c r="B928" s="11" t="s">
        <v>92</v>
      </c>
    </row>
    <row r="929" spans="2:2" x14ac:dyDescent="0.25">
      <c r="B929" s="11"/>
    </row>
    <row r="930" spans="2:2" x14ac:dyDescent="0.25">
      <c r="B930" s="11"/>
    </row>
    <row r="931" spans="2:2" x14ac:dyDescent="0.25">
      <c r="B931" s="11"/>
    </row>
    <row r="932" spans="2:2" x14ac:dyDescent="0.25">
      <c r="B932" s="11"/>
    </row>
    <row r="933" spans="2:2" x14ac:dyDescent="0.25">
      <c r="B933" s="11"/>
    </row>
    <row r="934" spans="2:2" x14ac:dyDescent="0.25">
      <c r="B934" s="11"/>
    </row>
    <row r="935" spans="2:2" x14ac:dyDescent="0.25">
      <c r="B935" s="11"/>
    </row>
    <row r="936" spans="2:2" x14ac:dyDescent="0.25">
      <c r="B936" s="11"/>
    </row>
    <row r="937" spans="2:2" x14ac:dyDescent="0.25">
      <c r="B937" s="11"/>
    </row>
    <row r="938" spans="2:2" x14ac:dyDescent="0.25">
      <c r="B938" s="11"/>
    </row>
    <row r="939" spans="2:2" x14ac:dyDescent="0.25">
      <c r="B939" s="11"/>
    </row>
    <row r="940" spans="2:2" x14ac:dyDescent="0.25">
      <c r="B940" s="11"/>
    </row>
    <row r="941" spans="2:2" x14ac:dyDescent="0.25">
      <c r="B941" s="11"/>
    </row>
    <row r="942" spans="2:2" x14ac:dyDescent="0.25">
      <c r="B942" s="11"/>
    </row>
    <row r="943" spans="2:2" x14ac:dyDescent="0.25">
      <c r="B943" s="11"/>
    </row>
    <row r="944" spans="2:2" x14ac:dyDescent="0.25">
      <c r="B944" s="11"/>
    </row>
    <row r="945" spans="2:2" x14ac:dyDescent="0.25">
      <c r="B945" s="11"/>
    </row>
    <row r="946" spans="2:2" x14ac:dyDescent="0.25">
      <c r="B946" s="11"/>
    </row>
    <row r="947" spans="2:2" x14ac:dyDescent="0.25">
      <c r="B947" s="11"/>
    </row>
    <row r="948" spans="2:2" x14ac:dyDescent="0.25">
      <c r="B948" s="11"/>
    </row>
    <row r="949" spans="2:2" x14ac:dyDescent="0.25">
      <c r="B949" s="11"/>
    </row>
    <row r="950" spans="2:2" x14ac:dyDescent="0.25">
      <c r="B950" s="11"/>
    </row>
    <row r="951" spans="2:2" x14ac:dyDescent="0.25">
      <c r="B951" s="11"/>
    </row>
    <row r="978" spans="2:2" x14ac:dyDescent="0.25">
      <c r="B978" s="11" t="s">
        <v>91</v>
      </c>
    </row>
    <row r="979" spans="2:2" x14ac:dyDescent="0.25">
      <c r="B979" s="11"/>
    </row>
    <row r="980" spans="2:2" x14ac:dyDescent="0.25">
      <c r="B980" s="11"/>
    </row>
    <row r="981" spans="2:2" x14ac:dyDescent="0.25">
      <c r="B981" s="11"/>
    </row>
    <row r="982" spans="2:2" x14ac:dyDescent="0.25">
      <c r="B982" s="11"/>
    </row>
    <row r="983" spans="2:2" x14ac:dyDescent="0.25">
      <c r="B983" s="11"/>
    </row>
    <row r="984" spans="2:2" x14ac:dyDescent="0.25">
      <c r="B984" s="11"/>
    </row>
    <row r="985" spans="2:2" x14ac:dyDescent="0.25">
      <c r="B985" s="11"/>
    </row>
    <row r="986" spans="2:2" x14ac:dyDescent="0.25">
      <c r="B986" s="11"/>
    </row>
    <row r="987" spans="2:2" x14ac:dyDescent="0.25">
      <c r="B987" s="11"/>
    </row>
    <row r="988" spans="2:2" x14ac:dyDescent="0.25">
      <c r="B988" s="11"/>
    </row>
    <row r="989" spans="2:2" x14ac:dyDescent="0.25">
      <c r="B989" s="11"/>
    </row>
    <row r="990" spans="2:2" x14ac:dyDescent="0.25">
      <c r="B990" s="11"/>
    </row>
    <row r="991" spans="2:2" x14ac:dyDescent="0.25">
      <c r="B991" s="11"/>
    </row>
    <row r="992" spans="2:2" x14ac:dyDescent="0.25">
      <c r="B992" s="11"/>
    </row>
    <row r="993" spans="2:2" x14ac:dyDescent="0.25">
      <c r="B993" s="11"/>
    </row>
    <row r="994" spans="2:2" x14ac:dyDescent="0.25">
      <c r="B994" s="11"/>
    </row>
    <row r="995" spans="2:2" x14ac:dyDescent="0.25">
      <c r="B995" s="11"/>
    </row>
    <row r="996" spans="2:2" x14ac:dyDescent="0.25">
      <c r="B996" s="11"/>
    </row>
    <row r="997" spans="2:2" x14ac:dyDescent="0.25">
      <c r="B997" s="11"/>
    </row>
    <row r="998" spans="2:2" x14ac:dyDescent="0.25">
      <c r="B998" s="11"/>
    </row>
    <row r="999" spans="2:2" x14ac:dyDescent="0.25">
      <c r="B999" s="11"/>
    </row>
    <row r="1000" spans="2:2" x14ac:dyDescent="0.25">
      <c r="B1000" s="11"/>
    </row>
    <row r="1001" spans="2:2" x14ac:dyDescent="0.25">
      <c r="B1001" s="11"/>
    </row>
    <row r="1029" spans="1:24" s="2" customFormat="1" ht="15.75" x14ac:dyDescent="0.25">
      <c r="A1029" s="4" t="s">
        <v>14</v>
      </c>
      <c r="B1029" s="4"/>
      <c r="C1029" s="12" t="s">
        <v>1</v>
      </c>
      <c r="D1029" s="12"/>
      <c r="E1029" s="12"/>
      <c r="F1029" s="12"/>
      <c r="G1029" s="12"/>
      <c r="H1029" s="12"/>
      <c r="I1029" s="12"/>
      <c r="J1029" s="12"/>
      <c r="K1029" s="12"/>
      <c r="L1029" s="12"/>
      <c r="M1029" s="1"/>
      <c r="N1029" s="1"/>
      <c r="O1029" s="12" t="s">
        <v>2</v>
      </c>
      <c r="P1029" s="12"/>
      <c r="Q1029" s="12"/>
      <c r="R1029" s="12"/>
      <c r="S1029" s="12"/>
      <c r="T1029" s="12"/>
      <c r="U1029" s="12"/>
      <c r="V1029" s="12"/>
      <c r="W1029" s="12"/>
      <c r="X1029" s="12"/>
    </row>
    <row r="1031" spans="1:24" x14ac:dyDescent="0.25">
      <c r="B1031" s="11" t="s">
        <v>74</v>
      </c>
    </row>
    <row r="1032" spans="1:24" x14ac:dyDescent="0.25">
      <c r="B1032" s="11"/>
    </row>
    <row r="1033" spans="1:24" x14ac:dyDescent="0.25">
      <c r="B1033" s="11"/>
    </row>
    <row r="1034" spans="1:24" x14ac:dyDescent="0.25">
      <c r="B1034" s="11"/>
    </row>
    <row r="1035" spans="1:24" x14ac:dyDescent="0.25">
      <c r="B1035" s="11"/>
    </row>
    <row r="1036" spans="1:24" x14ac:dyDescent="0.25">
      <c r="B1036" s="11"/>
    </row>
    <row r="1037" spans="1:24" x14ac:dyDescent="0.25">
      <c r="B1037" s="11"/>
    </row>
    <row r="1038" spans="1:24" x14ac:dyDescent="0.25">
      <c r="B1038" s="11"/>
    </row>
    <row r="1039" spans="1:24" x14ac:dyDescent="0.25">
      <c r="B1039" s="11"/>
    </row>
    <row r="1040" spans="1:24" x14ac:dyDescent="0.25">
      <c r="B1040" s="11"/>
    </row>
    <row r="1041" spans="2:2" x14ac:dyDescent="0.25">
      <c r="B1041" s="11"/>
    </row>
    <row r="1042" spans="2:2" x14ac:dyDescent="0.25">
      <c r="B1042" s="11"/>
    </row>
    <row r="1043" spans="2:2" x14ac:dyDescent="0.25">
      <c r="B1043" s="11"/>
    </row>
    <row r="1044" spans="2:2" x14ac:dyDescent="0.25">
      <c r="B1044" s="11"/>
    </row>
    <row r="1045" spans="2:2" x14ac:dyDescent="0.25">
      <c r="B1045" s="11"/>
    </row>
    <row r="1046" spans="2:2" x14ac:dyDescent="0.25">
      <c r="B1046" s="11"/>
    </row>
    <row r="1047" spans="2:2" x14ac:dyDescent="0.25">
      <c r="B1047" s="11"/>
    </row>
    <row r="1048" spans="2:2" x14ac:dyDescent="0.25">
      <c r="B1048" s="11"/>
    </row>
    <row r="1049" spans="2:2" x14ac:dyDescent="0.25">
      <c r="B1049" s="11"/>
    </row>
    <row r="1050" spans="2:2" x14ac:dyDescent="0.25">
      <c r="B1050" s="11"/>
    </row>
    <row r="1051" spans="2:2" x14ac:dyDescent="0.25">
      <c r="B1051" s="11"/>
    </row>
    <row r="1052" spans="2:2" x14ac:dyDescent="0.25">
      <c r="B1052" s="11"/>
    </row>
    <row r="1053" spans="2:2" x14ac:dyDescent="0.25">
      <c r="B1053" s="11"/>
    </row>
    <row r="1054" spans="2:2" x14ac:dyDescent="0.25">
      <c r="B1054" s="11"/>
    </row>
    <row r="1056" spans="2:2" x14ac:dyDescent="0.25">
      <c r="B1056" s="11" t="s">
        <v>90</v>
      </c>
    </row>
    <row r="1057" spans="2:2" x14ac:dyDescent="0.25">
      <c r="B1057" s="11"/>
    </row>
    <row r="1058" spans="2:2" x14ac:dyDescent="0.25">
      <c r="B1058" s="11"/>
    </row>
    <row r="1059" spans="2:2" x14ac:dyDescent="0.25">
      <c r="B1059" s="11"/>
    </row>
    <row r="1060" spans="2:2" x14ac:dyDescent="0.25">
      <c r="B1060" s="11"/>
    </row>
    <row r="1061" spans="2:2" x14ac:dyDescent="0.25">
      <c r="B1061" s="11"/>
    </row>
    <row r="1062" spans="2:2" x14ac:dyDescent="0.25">
      <c r="B1062" s="11"/>
    </row>
    <row r="1063" spans="2:2" x14ac:dyDescent="0.25">
      <c r="B1063" s="11"/>
    </row>
    <row r="1064" spans="2:2" x14ac:dyDescent="0.25">
      <c r="B1064" s="11"/>
    </row>
    <row r="1065" spans="2:2" x14ac:dyDescent="0.25">
      <c r="B1065" s="11"/>
    </row>
    <row r="1066" spans="2:2" x14ac:dyDescent="0.25">
      <c r="B1066" s="11"/>
    </row>
    <row r="1067" spans="2:2" x14ac:dyDescent="0.25">
      <c r="B1067" s="11"/>
    </row>
    <row r="1068" spans="2:2" x14ac:dyDescent="0.25">
      <c r="B1068" s="11"/>
    </row>
    <row r="1069" spans="2:2" x14ac:dyDescent="0.25">
      <c r="B1069" s="11"/>
    </row>
    <row r="1070" spans="2:2" x14ac:dyDescent="0.25">
      <c r="B1070" s="11"/>
    </row>
    <row r="1071" spans="2:2" x14ac:dyDescent="0.25">
      <c r="B1071" s="11"/>
    </row>
    <row r="1072" spans="2:2" x14ac:dyDescent="0.25">
      <c r="B1072" s="11"/>
    </row>
    <row r="1073" spans="2:2" x14ac:dyDescent="0.25">
      <c r="B1073" s="11"/>
    </row>
    <row r="1074" spans="2:2" x14ac:dyDescent="0.25">
      <c r="B1074" s="11"/>
    </row>
    <row r="1075" spans="2:2" x14ac:dyDescent="0.25">
      <c r="B1075" s="11"/>
    </row>
    <row r="1076" spans="2:2" x14ac:dyDescent="0.25">
      <c r="B1076" s="11"/>
    </row>
    <row r="1077" spans="2:2" x14ac:dyDescent="0.25">
      <c r="B1077" s="11"/>
    </row>
    <row r="1078" spans="2:2" x14ac:dyDescent="0.25">
      <c r="B1078" s="11"/>
    </row>
    <row r="1079" spans="2:2" x14ac:dyDescent="0.25">
      <c r="B1079" s="11"/>
    </row>
    <row r="1132" spans="1:24" s="2" customFormat="1" ht="15.75" x14ac:dyDescent="0.25">
      <c r="A1132" s="4" t="s">
        <v>15</v>
      </c>
      <c r="B1132" s="4"/>
      <c r="C1132" s="12" t="s">
        <v>1</v>
      </c>
      <c r="D1132" s="12"/>
      <c r="E1132" s="12"/>
      <c r="F1132" s="12"/>
      <c r="G1132" s="12"/>
      <c r="H1132" s="12"/>
      <c r="I1132" s="12"/>
      <c r="J1132" s="12"/>
      <c r="K1132" s="12"/>
      <c r="L1132" s="12"/>
      <c r="M1132" s="1"/>
      <c r="N1132" s="1"/>
      <c r="O1132" s="12" t="s">
        <v>2</v>
      </c>
      <c r="P1132" s="12"/>
      <c r="Q1132" s="12"/>
      <c r="R1132" s="12"/>
      <c r="S1132" s="12"/>
      <c r="T1132" s="12"/>
      <c r="U1132" s="12"/>
      <c r="V1132" s="12"/>
      <c r="W1132" s="12"/>
      <c r="X1132" s="12"/>
    </row>
    <row r="1134" spans="1:24" x14ac:dyDescent="0.25">
      <c r="B1134" s="11" t="s">
        <v>93</v>
      </c>
    </row>
    <row r="1135" spans="1:24" x14ac:dyDescent="0.25">
      <c r="B1135" s="11"/>
    </row>
    <row r="1136" spans="1:24" x14ac:dyDescent="0.25">
      <c r="B1136" s="11"/>
    </row>
    <row r="1137" spans="2:2" x14ac:dyDescent="0.25">
      <c r="B1137" s="11"/>
    </row>
    <row r="1138" spans="2:2" x14ac:dyDescent="0.25">
      <c r="B1138" s="11"/>
    </row>
    <row r="1139" spans="2:2" x14ac:dyDescent="0.25">
      <c r="B1139" s="11"/>
    </row>
    <row r="1140" spans="2:2" x14ac:dyDescent="0.25">
      <c r="B1140" s="11"/>
    </row>
    <row r="1141" spans="2:2" x14ac:dyDescent="0.25">
      <c r="B1141" s="11"/>
    </row>
    <row r="1142" spans="2:2" x14ac:dyDescent="0.25">
      <c r="B1142" s="11"/>
    </row>
    <row r="1143" spans="2:2" x14ac:dyDescent="0.25">
      <c r="B1143" s="11"/>
    </row>
    <row r="1144" spans="2:2" x14ac:dyDescent="0.25">
      <c r="B1144" s="11"/>
    </row>
    <row r="1145" spans="2:2" x14ac:dyDescent="0.25">
      <c r="B1145" s="11"/>
    </row>
    <row r="1146" spans="2:2" x14ac:dyDescent="0.25">
      <c r="B1146" s="11"/>
    </row>
    <row r="1147" spans="2:2" x14ac:dyDescent="0.25">
      <c r="B1147" s="11"/>
    </row>
    <row r="1148" spans="2:2" x14ac:dyDescent="0.25">
      <c r="B1148" s="11"/>
    </row>
    <row r="1149" spans="2:2" x14ac:dyDescent="0.25">
      <c r="B1149" s="11"/>
    </row>
    <row r="1150" spans="2:2" x14ac:dyDescent="0.25">
      <c r="B1150" s="11"/>
    </row>
    <row r="1151" spans="2:2" x14ac:dyDescent="0.25">
      <c r="B1151" s="11"/>
    </row>
    <row r="1152" spans="2:2" x14ac:dyDescent="0.25">
      <c r="B1152" s="11"/>
    </row>
    <row r="1153" spans="2:2" x14ac:dyDescent="0.25">
      <c r="B1153" s="11"/>
    </row>
    <row r="1154" spans="2:2" x14ac:dyDescent="0.25">
      <c r="B1154" s="11"/>
    </row>
    <row r="1155" spans="2:2" x14ac:dyDescent="0.25">
      <c r="B1155" s="11"/>
    </row>
    <row r="1156" spans="2:2" x14ac:dyDescent="0.25">
      <c r="B1156" s="11"/>
    </row>
    <row r="1157" spans="2:2" x14ac:dyDescent="0.25">
      <c r="B1157" s="11"/>
    </row>
    <row r="1159" spans="2:2" x14ac:dyDescent="0.25">
      <c r="B1159" s="11" t="s">
        <v>95</v>
      </c>
    </row>
    <row r="1160" spans="2:2" x14ac:dyDescent="0.25">
      <c r="B1160" s="11"/>
    </row>
    <row r="1161" spans="2:2" x14ac:dyDescent="0.25">
      <c r="B1161" s="11"/>
    </row>
    <row r="1162" spans="2:2" x14ac:dyDescent="0.25">
      <c r="B1162" s="11"/>
    </row>
    <row r="1163" spans="2:2" x14ac:dyDescent="0.25">
      <c r="B1163" s="11"/>
    </row>
    <row r="1164" spans="2:2" x14ac:dyDescent="0.25">
      <c r="B1164" s="11"/>
    </row>
    <row r="1165" spans="2:2" x14ac:dyDescent="0.25">
      <c r="B1165" s="11"/>
    </row>
    <row r="1166" spans="2:2" x14ac:dyDescent="0.25">
      <c r="B1166" s="11"/>
    </row>
    <row r="1167" spans="2:2" x14ac:dyDescent="0.25">
      <c r="B1167" s="11"/>
    </row>
    <row r="1168" spans="2:2" x14ac:dyDescent="0.25">
      <c r="B1168" s="11"/>
    </row>
    <row r="1169" spans="2:2" x14ac:dyDescent="0.25">
      <c r="B1169" s="11"/>
    </row>
    <row r="1170" spans="2:2" x14ac:dyDescent="0.25">
      <c r="B1170" s="11"/>
    </row>
    <row r="1171" spans="2:2" x14ac:dyDescent="0.25">
      <c r="B1171" s="11"/>
    </row>
    <row r="1172" spans="2:2" x14ac:dyDescent="0.25">
      <c r="B1172" s="11"/>
    </row>
    <row r="1173" spans="2:2" x14ac:dyDescent="0.25">
      <c r="B1173" s="11"/>
    </row>
    <row r="1174" spans="2:2" x14ac:dyDescent="0.25">
      <c r="B1174" s="11"/>
    </row>
    <row r="1175" spans="2:2" x14ac:dyDescent="0.25">
      <c r="B1175" s="11"/>
    </row>
    <row r="1176" spans="2:2" x14ac:dyDescent="0.25">
      <c r="B1176" s="11"/>
    </row>
    <row r="1177" spans="2:2" x14ac:dyDescent="0.25">
      <c r="B1177" s="11"/>
    </row>
    <row r="1178" spans="2:2" x14ac:dyDescent="0.25">
      <c r="B1178" s="11"/>
    </row>
    <row r="1179" spans="2:2" x14ac:dyDescent="0.25">
      <c r="B1179" s="11"/>
    </row>
    <row r="1180" spans="2:2" x14ac:dyDescent="0.25">
      <c r="B1180" s="11"/>
    </row>
    <row r="1181" spans="2:2" x14ac:dyDescent="0.25">
      <c r="B1181" s="11"/>
    </row>
    <row r="1182" spans="2:2" x14ac:dyDescent="0.25">
      <c r="B1182" s="11"/>
    </row>
    <row r="1184" spans="2:2" x14ac:dyDescent="0.25">
      <c r="B1184" s="11" t="s">
        <v>94</v>
      </c>
    </row>
    <row r="1185" spans="2:2" x14ac:dyDescent="0.25">
      <c r="B1185" s="11"/>
    </row>
    <row r="1186" spans="2:2" x14ac:dyDescent="0.25">
      <c r="B1186" s="11"/>
    </row>
    <row r="1187" spans="2:2" x14ac:dyDescent="0.25">
      <c r="B1187" s="11"/>
    </row>
    <row r="1188" spans="2:2" x14ac:dyDescent="0.25">
      <c r="B1188" s="11"/>
    </row>
    <row r="1189" spans="2:2" x14ac:dyDescent="0.25">
      <c r="B1189" s="11"/>
    </row>
    <row r="1190" spans="2:2" x14ac:dyDescent="0.25">
      <c r="B1190" s="11"/>
    </row>
    <row r="1191" spans="2:2" x14ac:dyDescent="0.25">
      <c r="B1191" s="11"/>
    </row>
    <row r="1192" spans="2:2" x14ac:dyDescent="0.25">
      <c r="B1192" s="11"/>
    </row>
    <row r="1193" spans="2:2" x14ac:dyDescent="0.25">
      <c r="B1193" s="11"/>
    </row>
    <row r="1194" spans="2:2" x14ac:dyDescent="0.25">
      <c r="B1194" s="11"/>
    </row>
    <row r="1195" spans="2:2" x14ac:dyDescent="0.25">
      <c r="B1195" s="11"/>
    </row>
    <row r="1196" spans="2:2" x14ac:dyDescent="0.25">
      <c r="B1196" s="11"/>
    </row>
    <row r="1197" spans="2:2" x14ac:dyDescent="0.25">
      <c r="B1197" s="11"/>
    </row>
    <row r="1198" spans="2:2" x14ac:dyDescent="0.25">
      <c r="B1198" s="11"/>
    </row>
    <row r="1199" spans="2:2" x14ac:dyDescent="0.25">
      <c r="B1199" s="11"/>
    </row>
    <row r="1200" spans="2:2" x14ac:dyDescent="0.25">
      <c r="B1200" s="11"/>
    </row>
    <row r="1201" spans="1:24" x14ac:dyDescent="0.25">
      <c r="B1201" s="11"/>
    </row>
    <row r="1202" spans="1:24" x14ac:dyDescent="0.25">
      <c r="B1202" s="11"/>
    </row>
    <row r="1203" spans="1:24" x14ac:dyDescent="0.25">
      <c r="B1203" s="11"/>
    </row>
    <row r="1204" spans="1:24" x14ac:dyDescent="0.25">
      <c r="B1204" s="11"/>
    </row>
    <row r="1205" spans="1:24" x14ac:dyDescent="0.25">
      <c r="B1205" s="11"/>
    </row>
    <row r="1206" spans="1:24" x14ac:dyDescent="0.25">
      <c r="B1206" s="11"/>
    </row>
    <row r="1207" spans="1:24" x14ac:dyDescent="0.25">
      <c r="B1207" s="11"/>
    </row>
    <row r="1210" spans="1:24" s="2" customFormat="1" ht="15.75" x14ac:dyDescent="0.25">
      <c r="A1210" s="4" t="s">
        <v>3</v>
      </c>
      <c r="B1210" s="4"/>
      <c r="C1210" s="12" t="s">
        <v>1</v>
      </c>
      <c r="D1210" s="12"/>
      <c r="E1210" s="12"/>
      <c r="F1210" s="12"/>
      <c r="G1210" s="12"/>
      <c r="H1210" s="12"/>
      <c r="I1210" s="12"/>
      <c r="J1210" s="12"/>
      <c r="K1210" s="12"/>
      <c r="L1210" s="12"/>
      <c r="M1210" s="1"/>
      <c r="N1210" s="1"/>
      <c r="O1210" s="12" t="s">
        <v>2</v>
      </c>
      <c r="P1210" s="12"/>
      <c r="Q1210" s="12"/>
      <c r="R1210" s="12"/>
      <c r="S1210" s="12"/>
      <c r="T1210" s="12"/>
      <c r="U1210" s="12"/>
      <c r="V1210" s="12"/>
      <c r="W1210" s="12"/>
      <c r="X1210" s="12"/>
    </row>
    <row r="1212" spans="1:24" x14ac:dyDescent="0.25">
      <c r="B1212" s="11" t="s">
        <v>100</v>
      </c>
    </row>
    <row r="1213" spans="1:24" x14ac:dyDescent="0.25">
      <c r="B1213" s="11"/>
    </row>
    <row r="1214" spans="1:24" x14ac:dyDescent="0.25">
      <c r="B1214" s="11"/>
    </row>
    <row r="1215" spans="1:24" x14ac:dyDescent="0.25">
      <c r="B1215" s="11"/>
    </row>
    <row r="1216" spans="1:24" x14ac:dyDescent="0.25">
      <c r="B1216" s="11"/>
    </row>
    <row r="1217" spans="2:2" x14ac:dyDescent="0.25">
      <c r="B1217" s="11"/>
    </row>
    <row r="1218" spans="2:2" x14ac:dyDescent="0.25">
      <c r="B1218" s="11"/>
    </row>
    <row r="1219" spans="2:2" x14ac:dyDescent="0.25">
      <c r="B1219" s="11"/>
    </row>
    <row r="1220" spans="2:2" x14ac:dyDescent="0.25">
      <c r="B1220" s="11"/>
    </row>
    <row r="1221" spans="2:2" x14ac:dyDescent="0.25">
      <c r="B1221" s="11"/>
    </row>
    <row r="1222" spans="2:2" x14ac:dyDescent="0.25">
      <c r="B1222" s="11"/>
    </row>
    <row r="1223" spans="2:2" x14ac:dyDescent="0.25">
      <c r="B1223" s="11"/>
    </row>
    <row r="1224" spans="2:2" x14ac:dyDescent="0.25">
      <c r="B1224" s="11"/>
    </row>
    <row r="1225" spans="2:2" x14ac:dyDescent="0.25">
      <c r="B1225" s="11"/>
    </row>
    <row r="1226" spans="2:2" x14ac:dyDescent="0.25">
      <c r="B1226" s="11"/>
    </row>
    <row r="1227" spans="2:2" x14ac:dyDescent="0.25">
      <c r="B1227" s="11"/>
    </row>
    <row r="1228" spans="2:2" x14ac:dyDescent="0.25">
      <c r="B1228" s="11"/>
    </row>
    <row r="1229" spans="2:2" x14ac:dyDescent="0.25">
      <c r="B1229" s="11"/>
    </row>
    <row r="1230" spans="2:2" x14ac:dyDescent="0.25">
      <c r="B1230" s="11"/>
    </row>
    <row r="1231" spans="2:2" x14ac:dyDescent="0.25">
      <c r="B1231" s="11"/>
    </row>
    <row r="1232" spans="2:2" x14ac:dyDescent="0.25">
      <c r="B1232" s="11"/>
    </row>
    <row r="1233" spans="2:2" x14ac:dyDescent="0.25">
      <c r="B1233" s="11"/>
    </row>
    <row r="1234" spans="2:2" x14ac:dyDescent="0.25">
      <c r="B1234" s="11"/>
    </row>
    <row r="1235" spans="2:2" x14ac:dyDescent="0.25">
      <c r="B1235" s="11"/>
    </row>
    <row r="1262" spans="2:2" x14ac:dyDescent="0.25">
      <c r="B1262" s="11" t="s">
        <v>101</v>
      </c>
    </row>
    <row r="1263" spans="2:2" x14ac:dyDescent="0.25">
      <c r="B1263" s="11"/>
    </row>
    <row r="1264" spans="2:2" x14ac:dyDescent="0.25">
      <c r="B1264" s="11"/>
    </row>
    <row r="1265" spans="2:2" x14ac:dyDescent="0.25">
      <c r="B1265" s="11"/>
    </row>
    <row r="1266" spans="2:2" x14ac:dyDescent="0.25">
      <c r="B1266" s="11"/>
    </row>
    <row r="1267" spans="2:2" x14ac:dyDescent="0.25">
      <c r="B1267" s="11"/>
    </row>
    <row r="1268" spans="2:2" x14ac:dyDescent="0.25">
      <c r="B1268" s="11"/>
    </row>
    <row r="1269" spans="2:2" x14ac:dyDescent="0.25">
      <c r="B1269" s="11"/>
    </row>
    <row r="1270" spans="2:2" x14ac:dyDescent="0.25">
      <c r="B1270" s="11"/>
    </row>
    <row r="1271" spans="2:2" x14ac:dyDescent="0.25">
      <c r="B1271" s="11"/>
    </row>
    <row r="1272" spans="2:2" x14ac:dyDescent="0.25">
      <c r="B1272" s="11"/>
    </row>
    <row r="1273" spans="2:2" x14ac:dyDescent="0.25">
      <c r="B1273" s="11"/>
    </row>
    <row r="1274" spans="2:2" x14ac:dyDescent="0.25">
      <c r="B1274" s="11"/>
    </row>
    <row r="1275" spans="2:2" x14ac:dyDescent="0.25">
      <c r="B1275" s="11"/>
    </row>
    <row r="1276" spans="2:2" x14ac:dyDescent="0.25">
      <c r="B1276" s="11"/>
    </row>
    <row r="1277" spans="2:2" x14ac:dyDescent="0.25">
      <c r="B1277" s="11"/>
    </row>
    <row r="1278" spans="2:2" x14ac:dyDescent="0.25">
      <c r="B1278" s="11"/>
    </row>
    <row r="1279" spans="2:2" x14ac:dyDescent="0.25">
      <c r="B1279" s="11"/>
    </row>
    <row r="1280" spans="2:2" x14ac:dyDescent="0.25">
      <c r="B1280" s="11"/>
    </row>
    <row r="1281" spans="2:2" x14ac:dyDescent="0.25">
      <c r="B1281" s="11"/>
    </row>
    <row r="1282" spans="2:2" x14ac:dyDescent="0.25">
      <c r="B1282" s="11"/>
    </row>
    <row r="1283" spans="2:2" x14ac:dyDescent="0.25">
      <c r="B1283" s="11"/>
    </row>
    <row r="1284" spans="2:2" x14ac:dyDescent="0.25">
      <c r="B1284" s="11"/>
    </row>
    <row r="1285" spans="2:2" x14ac:dyDescent="0.25">
      <c r="B1285" s="11"/>
    </row>
    <row r="1363" spans="1:25" s="2" customFormat="1" ht="15.75" x14ac:dyDescent="0.25">
      <c r="A1363" s="4" t="s">
        <v>5</v>
      </c>
      <c r="B1363" s="4"/>
      <c r="C1363" s="12" t="s">
        <v>1</v>
      </c>
      <c r="D1363" s="12"/>
      <c r="E1363" s="12"/>
      <c r="F1363" s="12"/>
      <c r="G1363" s="12"/>
      <c r="H1363" s="12"/>
      <c r="I1363" s="12"/>
      <c r="J1363" s="12"/>
      <c r="K1363" s="12"/>
      <c r="L1363" s="12"/>
      <c r="M1363" s="8"/>
      <c r="N1363" s="1"/>
      <c r="O1363" s="1"/>
      <c r="P1363" s="12" t="s">
        <v>2</v>
      </c>
      <c r="Q1363" s="12"/>
      <c r="R1363" s="12"/>
      <c r="S1363" s="12"/>
      <c r="T1363" s="12"/>
      <c r="U1363" s="12"/>
      <c r="V1363" s="12"/>
      <c r="W1363" s="12"/>
      <c r="X1363" s="12"/>
      <c r="Y1363" s="12"/>
    </row>
    <row r="1365" spans="1:25" x14ac:dyDescent="0.25">
      <c r="B1365" s="11" t="s">
        <v>102</v>
      </c>
    </row>
    <row r="1366" spans="1:25" x14ac:dyDescent="0.25">
      <c r="B1366" s="11"/>
    </row>
    <row r="1367" spans="1:25" x14ac:dyDescent="0.25">
      <c r="B1367" s="11"/>
    </row>
    <row r="1368" spans="1:25" x14ac:dyDescent="0.25">
      <c r="B1368" s="11"/>
    </row>
    <row r="1369" spans="1:25" x14ac:dyDescent="0.25">
      <c r="B1369" s="11"/>
    </row>
    <row r="1370" spans="1:25" x14ac:dyDescent="0.25">
      <c r="B1370" s="11"/>
    </row>
    <row r="1371" spans="1:25" x14ac:dyDescent="0.25">
      <c r="B1371" s="11"/>
    </row>
    <row r="1372" spans="1:25" x14ac:dyDescent="0.25">
      <c r="B1372" s="11"/>
    </row>
    <row r="1373" spans="1:25" x14ac:dyDescent="0.25">
      <c r="B1373" s="11"/>
    </row>
    <row r="1374" spans="1:25" x14ac:dyDescent="0.25">
      <c r="B1374" s="11"/>
    </row>
    <row r="1375" spans="1:25" x14ac:dyDescent="0.25">
      <c r="B1375" s="11"/>
    </row>
    <row r="1376" spans="1:25" x14ac:dyDescent="0.25">
      <c r="B1376" s="11"/>
    </row>
    <row r="1377" spans="2:2" x14ac:dyDescent="0.25">
      <c r="B1377" s="11"/>
    </row>
    <row r="1378" spans="2:2" x14ac:dyDescent="0.25">
      <c r="B1378" s="11"/>
    </row>
    <row r="1379" spans="2:2" x14ac:dyDescent="0.25">
      <c r="B1379" s="11"/>
    </row>
    <row r="1380" spans="2:2" x14ac:dyDescent="0.25">
      <c r="B1380" s="11"/>
    </row>
    <row r="1381" spans="2:2" x14ac:dyDescent="0.25">
      <c r="B1381" s="11"/>
    </row>
    <row r="1382" spans="2:2" x14ac:dyDescent="0.25">
      <c r="B1382" s="11"/>
    </row>
    <row r="1383" spans="2:2" x14ac:dyDescent="0.25">
      <c r="B1383" s="11"/>
    </row>
    <row r="1384" spans="2:2" x14ac:dyDescent="0.25">
      <c r="B1384" s="11"/>
    </row>
    <row r="1385" spans="2:2" x14ac:dyDescent="0.25">
      <c r="B1385" s="11"/>
    </row>
    <row r="1386" spans="2:2" x14ac:dyDescent="0.25">
      <c r="B1386" s="11"/>
    </row>
    <row r="1387" spans="2:2" x14ac:dyDescent="0.25">
      <c r="B1387" s="11"/>
    </row>
    <row r="1388" spans="2:2" x14ac:dyDescent="0.25">
      <c r="B1388" s="11"/>
    </row>
    <row r="1415" spans="2:2" x14ac:dyDescent="0.25">
      <c r="B1415" s="11" t="s">
        <v>104</v>
      </c>
    </row>
    <row r="1416" spans="2:2" x14ac:dyDescent="0.25">
      <c r="B1416" s="11"/>
    </row>
    <row r="1417" spans="2:2" x14ac:dyDescent="0.25">
      <c r="B1417" s="11"/>
    </row>
    <row r="1418" spans="2:2" x14ac:dyDescent="0.25">
      <c r="B1418" s="11"/>
    </row>
    <row r="1419" spans="2:2" x14ac:dyDescent="0.25">
      <c r="B1419" s="11"/>
    </row>
    <row r="1420" spans="2:2" x14ac:dyDescent="0.25">
      <c r="B1420" s="11"/>
    </row>
    <row r="1421" spans="2:2" x14ac:dyDescent="0.25">
      <c r="B1421" s="11"/>
    </row>
    <row r="1422" spans="2:2" x14ac:dyDescent="0.25">
      <c r="B1422" s="11"/>
    </row>
    <row r="1423" spans="2:2" x14ac:dyDescent="0.25">
      <c r="B1423" s="11"/>
    </row>
    <row r="1424" spans="2:2" x14ac:dyDescent="0.25">
      <c r="B1424" s="11"/>
    </row>
    <row r="1425" spans="2:2" x14ac:dyDescent="0.25">
      <c r="B1425" s="11"/>
    </row>
    <row r="1426" spans="2:2" x14ac:dyDescent="0.25">
      <c r="B1426" s="11"/>
    </row>
    <row r="1427" spans="2:2" x14ac:dyDescent="0.25">
      <c r="B1427" s="11"/>
    </row>
    <row r="1428" spans="2:2" x14ac:dyDescent="0.25">
      <c r="B1428" s="11"/>
    </row>
    <row r="1429" spans="2:2" x14ac:dyDescent="0.25">
      <c r="B1429" s="11"/>
    </row>
    <row r="1430" spans="2:2" x14ac:dyDescent="0.25">
      <c r="B1430" s="11"/>
    </row>
    <row r="1431" spans="2:2" x14ac:dyDescent="0.25">
      <c r="B1431" s="11"/>
    </row>
    <row r="1432" spans="2:2" x14ac:dyDescent="0.25">
      <c r="B1432" s="11"/>
    </row>
    <row r="1433" spans="2:2" x14ac:dyDescent="0.25">
      <c r="B1433" s="11"/>
    </row>
    <row r="1434" spans="2:2" x14ac:dyDescent="0.25">
      <c r="B1434" s="11"/>
    </row>
    <row r="1435" spans="2:2" x14ac:dyDescent="0.25">
      <c r="B1435" s="11"/>
    </row>
    <row r="1436" spans="2:2" x14ac:dyDescent="0.25">
      <c r="B1436" s="11"/>
    </row>
    <row r="1437" spans="2:2" x14ac:dyDescent="0.25">
      <c r="B1437" s="11"/>
    </row>
    <row r="1438" spans="2:2" x14ac:dyDescent="0.25">
      <c r="B1438" s="11"/>
    </row>
    <row r="1441" spans="1:25" s="2" customFormat="1" ht="15.75" x14ac:dyDescent="0.25">
      <c r="A1441" s="4" t="s">
        <v>41</v>
      </c>
      <c r="B1441" s="4"/>
      <c r="C1441" s="12" t="s">
        <v>1</v>
      </c>
      <c r="D1441" s="12"/>
      <c r="E1441" s="12"/>
      <c r="F1441" s="12"/>
      <c r="G1441" s="12"/>
      <c r="H1441" s="12"/>
      <c r="I1441" s="12"/>
      <c r="J1441" s="12"/>
      <c r="K1441" s="12"/>
      <c r="L1441" s="12"/>
      <c r="M1441" s="8"/>
      <c r="N1441" s="1"/>
      <c r="O1441" s="1"/>
      <c r="P1441" s="12" t="s">
        <v>2</v>
      </c>
      <c r="Q1441" s="12"/>
      <c r="R1441" s="12"/>
      <c r="S1441" s="12"/>
      <c r="T1441" s="12"/>
      <c r="U1441" s="12"/>
      <c r="V1441" s="12"/>
      <c r="W1441" s="12"/>
      <c r="X1441" s="12"/>
      <c r="Y1441" s="12"/>
    </row>
    <row r="1443" spans="1:25" x14ac:dyDescent="0.25">
      <c r="B1443" s="11" t="s">
        <v>93</v>
      </c>
    </row>
    <row r="1444" spans="1:25" x14ac:dyDescent="0.25">
      <c r="B1444" s="11"/>
    </row>
    <row r="1445" spans="1:25" x14ac:dyDescent="0.25">
      <c r="B1445" s="11"/>
    </row>
    <row r="1446" spans="1:25" x14ac:dyDescent="0.25">
      <c r="B1446" s="11"/>
    </row>
    <row r="1447" spans="1:25" x14ac:dyDescent="0.25">
      <c r="B1447" s="11"/>
    </row>
    <row r="1448" spans="1:25" x14ac:dyDescent="0.25">
      <c r="B1448" s="11"/>
    </row>
    <row r="1449" spans="1:25" x14ac:dyDescent="0.25">
      <c r="B1449" s="11"/>
    </row>
    <row r="1450" spans="1:25" x14ac:dyDescent="0.25">
      <c r="B1450" s="11"/>
    </row>
    <row r="1451" spans="1:25" x14ac:dyDescent="0.25">
      <c r="B1451" s="11"/>
    </row>
    <row r="1452" spans="1:25" x14ac:dyDescent="0.25">
      <c r="B1452" s="11"/>
    </row>
    <row r="1453" spans="1:25" x14ac:dyDescent="0.25">
      <c r="B1453" s="11"/>
    </row>
    <row r="1454" spans="1:25" x14ac:dyDescent="0.25">
      <c r="B1454" s="11"/>
    </row>
    <row r="1455" spans="1:25" x14ac:dyDescent="0.25">
      <c r="B1455" s="11"/>
    </row>
    <row r="1456" spans="1:25" x14ac:dyDescent="0.25">
      <c r="B1456" s="11"/>
    </row>
    <row r="1457" spans="2:2" x14ac:dyDescent="0.25">
      <c r="B1457" s="11"/>
    </row>
    <row r="1458" spans="2:2" x14ac:dyDescent="0.25">
      <c r="B1458" s="11"/>
    </row>
    <row r="1459" spans="2:2" x14ac:dyDescent="0.25">
      <c r="B1459" s="11"/>
    </row>
    <row r="1460" spans="2:2" x14ac:dyDescent="0.25">
      <c r="B1460" s="11"/>
    </row>
    <row r="1461" spans="2:2" x14ac:dyDescent="0.25">
      <c r="B1461" s="11"/>
    </row>
    <row r="1462" spans="2:2" x14ac:dyDescent="0.25">
      <c r="B1462" s="11"/>
    </row>
    <row r="1463" spans="2:2" x14ac:dyDescent="0.25">
      <c r="B1463" s="11"/>
    </row>
    <row r="1464" spans="2:2" x14ac:dyDescent="0.25">
      <c r="B1464" s="11"/>
    </row>
    <row r="1465" spans="2:2" x14ac:dyDescent="0.25">
      <c r="B1465" s="11"/>
    </row>
    <row r="1466" spans="2:2" x14ac:dyDescent="0.25">
      <c r="B1466" s="11"/>
    </row>
    <row r="1518" spans="2:2" x14ac:dyDescent="0.25">
      <c r="B1518" s="11" t="s">
        <v>105</v>
      </c>
    </row>
    <row r="1519" spans="2:2" x14ac:dyDescent="0.25">
      <c r="B1519" s="11"/>
    </row>
    <row r="1520" spans="2:2" x14ac:dyDescent="0.25">
      <c r="B1520" s="11"/>
    </row>
    <row r="1521" spans="2:2" x14ac:dyDescent="0.25">
      <c r="B1521" s="11"/>
    </row>
    <row r="1522" spans="2:2" x14ac:dyDescent="0.25">
      <c r="B1522" s="11"/>
    </row>
    <row r="1523" spans="2:2" x14ac:dyDescent="0.25">
      <c r="B1523" s="11"/>
    </row>
    <row r="1524" spans="2:2" x14ac:dyDescent="0.25">
      <c r="B1524" s="11"/>
    </row>
    <row r="1525" spans="2:2" x14ac:dyDescent="0.25">
      <c r="B1525" s="11"/>
    </row>
    <row r="1526" spans="2:2" x14ac:dyDescent="0.25">
      <c r="B1526" s="11"/>
    </row>
    <row r="1527" spans="2:2" x14ac:dyDescent="0.25">
      <c r="B1527" s="11"/>
    </row>
    <row r="1528" spans="2:2" x14ac:dyDescent="0.25">
      <c r="B1528" s="11"/>
    </row>
    <row r="1529" spans="2:2" x14ac:dyDescent="0.25">
      <c r="B1529" s="11"/>
    </row>
    <row r="1530" spans="2:2" x14ac:dyDescent="0.25">
      <c r="B1530" s="11"/>
    </row>
    <row r="1531" spans="2:2" x14ac:dyDescent="0.25">
      <c r="B1531" s="11"/>
    </row>
    <row r="1532" spans="2:2" x14ac:dyDescent="0.25">
      <c r="B1532" s="11"/>
    </row>
    <row r="1533" spans="2:2" x14ac:dyDescent="0.25">
      <c r="B1533" s="11"/>
    </row>
    <row r="1534" spans="2:2" x14ac:dyDescent="0.25">
      <c r="B1534" s="11"/>
    </row>
    <row r="1535" spans="2:2" x14ac:dyDescent="0.25">
      <c r="B1535" s="11"/>
    </row>
    <row r="1536" spans="2:2" x14ac:dyDescent="0.25">
      <c r="B1536" s="11"/>
    </row>
    <row r="1537" spans="2:2" x14ac:dyDescent="0.25">
      <c r="B1537" s="11"/>
    </row>
    <row r="1538" spans="2:2" x14ac:dyDescent="0.25">
      <c r="B1538" s="11"/>
    </row>
    <row r="1539" spans="2:2" x14ac:dyDescent="0.25">
      <c r="B1539" s="11"/>
    </row>
    <row r="1540" spans="2:2" x14ac:dyDescent="0.25">
      <c r="B1540" s="11"/>
    </row>
    <row r="1541" spans="2:2" x14ac:dyDescent="0.25">
      <c r="B1541" s="11"/>
    </row>
    <row r="1594" spans="1:25" s="2" customFormat="1" ht="15.75" x14ac:dyDescent="0.25">
      <c r="A1594" s="4" t="s">
        <v>42</v>
      </c>
      <c r="B1594" s="4"/>
      <c r="C1594" s="12" t="s">
        <v>1</v>
      </c>
      <c r="D1594" s="12"/>
      <c r="E1594" s="12"/>
      <c r="F1594" s="12"/>
      <c r="G1594" s="12"/>
      <c r="H1594" s="12"/>
      <c r="I1594" s="12"/>
      <c r="J1594" s="12"/>
      <c r="K1594" s="12"/>
      <c r="L1594" s="12"/>
      <c r="M1594" s="8"/>
      <c r="N1594" s="1"/>
      <c r="O1594" s="1"/>
      <c r="P1594" s="12" t="s">
        <v>2</v>
      </c>
      <c r="Q1594" s="12"/>
      <c r="R1594" s="12"/>
      <c r="S1594" s="12"/>
      <c r="T1594" s="12"/>
      <c r="U1594" s="12"/>
      <c r="V1594" s="12"/>
      <c r="W1594" s="12"/>
      <c r="X1594" s="12"/>
      <c r="Y1594" s="12"/>
    </row>
    <row r="1596" spans="1:25" x14ac:dyDescent="0.25">
      <c r="B1596" s="11" t="s">
        <v>93</v>
      </c>
    </row>
    <row r="1597" spans="1:25" x14ac:dyDescent="0.25">
      <c r="B1597" s="11"/>
    </row>
    <row r="1598" spans="1:25" x14ac:dyDescent="0.25">
      <c r="B1598" s="11"/>
    </row>
    <row r="1599" spans="1:25" x14ac:dyDescent="0.25">
      <c r="B1599" s="11"/>
    </row>
    <row r="1600" spans="1:25" x14ac:dyDescent="0.25">
      <c r="B1600" s="11"/>
    </row>
    <row r="1601" spans="2:2" x14ac:dyDescent="0.25">
      <c r="B1601" s="11"/>
    </row>
    <row r="1602" spans="2:2" x14ac:dyDescent="0.25">
      <c r="B1602" s="11"/>
    </row>
    <row r="1603" spans="2:2" x14ac:dyDescent="0.25">
      <c r="B1603" s="11"/>
    </row>
    <row r="1604" spans="2:2" x14ac:dyDescent="0.25">
      <c r="B1604" s="11"/>
    </row>
    <row r="1605" spans="2:2" x14ac:dyDescent="0.25">
      <c r="B1605" s="11"/>
    </row>
    <row r="1606" spans="2:2" x14ac:dyDescent="0.25">
      <c r="B1606" s="11"/>
    </row>
    <row r="1607" spans="2:2" x14ac:dyDescent="0.25">
      <c r="B1607" s="11"/>
    </row>
    <row r="1608" spans="2:2" x14ac:dyDescent="0.25">
      <c r="B1608" s="11"/>
    </row>
    <row r="1609" spans="2:2" x14ac:dyDescent="0.25">
      <c r="B1609" s="11"/>
    </row>
    <row r="1610" spans="2:2" x14ac:dyDescent="0.25">
      <c r="B1610" s="11"/>
    </row>
    <row r="1611" spans="2:2" x14ac:dyDescent="0.25">
      <c r="B1611" s="11"/>
    </row>
    <row r="1612" spans="2:2" x14ac:dyDescent="0.25">
      <c r="B1612" s="11"/>
    </row>
    <row r="1613" spans="2:2" x14ac:dyDescent="0.25">
      <c r="B1613" s="11"/>
    </row>
    <row r="1614" spans="2:2" x14ac:dyDescent="0.25">
      <c r="B1614" s="11"/>
    </row>
    <row r="1615" spans="2:2" x14ac:dyDescent="0.25">
      <c r="B1615" s="11"/>
    </row>
    <row r="1616" spans="2:2" x14ac:dyDescent="0.25">
      <c r="B1616" s="11"/>
    </row>
    <row r="1617" spans="2:2" x14ac:dyDescent="0.25">
      <c r="B1617" s="11"/>
    </row>
    <row r="1618" spans="2:2" x14ac:dyDescent="0.25">
      <c r="B1618" s="11"/>
    </row>
    <row r="1619" spans="2:2" x14ac:dyDescent="0.25">
      <c r="B1619" s="11"/>
    </row>
    <row r="1671" spans="2:2" x14ac:dyDescent="0.25">
      <c r="B1671" s="11" t="s">
        <v>105</v>
      </c>
    </row>
    <row r="1672" spans="2:2" x14ac:dyDescent="0.25">
      <c r="B1672" s="11"/>
    </row>
    <row r="1673" spans="2:2" x14ac:dyDescent="0.25">
      <c r="B1673" s="11"/>
    </row>
    <row r="1674" spans="2:2" x14ac:dyDescent="0.25">
      <c r="B1674" s="11"/>
    </row>
    <row r="1675" spans="2:2" x14ac:dyDescent="0.25">
      <c r="B1675" s="11"/>
    </row>
    <row r="1676" spans="2:2" x14ac:dyDescent="0.25">
      <c r="B1676" s="11"/>
    </row>
    <row r="1677" spans="2:2" x14ac:dyDescent="0.25">
      <c r="B1677" s="11"/>
    </row>
    <row r="1678" spans="2:2" x14ac:dyDescent="0.25">
      <c r="B1678" s="11"/>
    </row>
    <row r="1679" spans="2:2" x14ac:dyDescent="0.25">
      <c r="B1679" s="11"/>
    </row>
    <row r="1680" spans="2:2" x14ac:dyDescent="0.25">
      <c r="B1680" s="11"/>
    </row>
    <row r="1681" spans="2:2" x14ac:dyDescent="0.25">
      <c r="B1681" s="11"/>
    </row>
    <row r="1682" spans="2:2" x14ac:dyDescent="0.25">
      <c r="B1682" s="11"/>
    </row>
    <row r="1683" spans="2:2" x14ac:dyDescent="0.25">
      <c r="B1683" s="11"/>
    </row>
    <row r="1684" spans="2:2" x14ac:dyDescent="0.25">
      <c r="B1684" s="11"/>
    </row>
    <row r="1685" spans="2:2" x14ac:dyDescent="0.25">
      <c r="B1685" s="11"/>
    </row>
    <row r="1686" spans="2:2" x14ac:dyDescent="0.25">
      <c r="B1686" s="11"/>
    </row>
    <row r="1687" spans="2:2" x14ac:dyDescent="0.25">
      <c r="B1687" s="11"/>
    </row>
    <row r="1688" spans="2:2" x14ac:dyDescent="0.25">
      <c r="B1688" s="11"/>
    </row>
    <row r="1689" spans="2:2" x14ac:dyDescent="0.25">
      <c r="B1689" s="11"/>
    </row>
    <row r="1690" spans="2:2" x14ac:dyDescent="0.25">
      <c r="B1690" s="11"/>
    </row>
    <row r="1691" spans="2:2" x14ac:dyDescent="0.25">
      <c r="B1691" s="11"/>
    </row>
    <row r="1692" spans="2:2" x14ac:dyDescent="0.25">
      <c r="B1692" s="11"/>
    </row>
    <row r="1693" spans="2:2" x14ac:dyDescent="0.25">
      <c r="B1693" s="11"/>
    </row>
    <row r="1694" spans="2:2" x14ac:dyDescent="0.25">
      <c r="B1694" s="11"/>
    </row>
    <row r="1747" spans="1:25" s="2" customFormat="1" ht="15.75" x14ac:dyDescent="0.25">
      <c r="A1747" s="4" t="s">
        <v>43</v>
      </c>
      <c r="B1747" s="4"/>
      <c r="C1747" s="12" t="s">
        <v>1</v>
      </c>
      <c r="D1747" s="12"/>
      <c r="E1747" s="12"/>
      <c r="F1747" s="12"/>
      <c r="G1747" s="12"/>
      <c r="H1747" s="12"/>
      <c r="I1747" s="12"/>
      <c r="J1747" s="12"/>
      <c r="K1747" s="12"/>
      <c r="L1747" s="12"/>
      <c r="M1747" s="8"/>
      <c r="N1747" s="1"/>
      <c r="O1747" s="1"/>
      <c r="P1747" s="12" t="s">
        <v>2</v>
      </c>
      <c r="Q1747" s="12"/>
      <c r="R1747" s="12"/>
      <c r="S1747" s="12"/>
      <c r="T1747" s="12"/>
      <c r="U1747" s="12"/>
      <c r="V1747" s="12"/>
      <c r="W1747" s="12"/>
      <c r="X1747" s="12"/>
      <c r="Y1747" s="12"/>
    </row>
    <row r="1749" spans="1:25" x14ac:dyDescent="0.25">
      <c r="B1749" s="11" t="s">
        <v>93</v>
      </c>
    </row>
    <row r="1750" spans="1:25" x14ac:dyDescent="0.25">
      <c r="B1750" s="11"/>
    </row>
    <row r="1751" spans="1:25" x14ac:dyDescent="0.25">
      <c r="B1751" s="11"/>
    </row>
    <row r="1752" spans="1:25" x14ac:dyDescent="0.25">
      <c r="B1752" s="11"/>
    </row>
    <row r="1753" spans="1:25" x14ac:dyDescent="0.25">
      <c r="B1753" s="11"/>
    </row>
    <row r="1754" spans="1:25" x14ac:dyDescent="0.25">
      <c r="B1754" s="11"/>
    </row>
    <row r="1755" spans="1:25" x14ac:dyDescent="0.25">
      <c r="B1755" s="11"/>
    </row>
    <row r="1756" spans="1:25" x14ac:dyDescent="0.25">
      <c r="B1756" s="11"/>
    </row>
    <row r="1757" spans="1:25" x14ac:dyDescent="0.25">
      <c r="B1757" s="11"/>
    </row>
    <row r="1758" spans="1:25" x14ac:dyDescent="0.25">
      <c r="B1758" s="11"/>
    </row>
    <row r="1759" spans="1:25" x14ac:dyDescent="0.25">
      <c r="B1759" s="11"/>
    </row>
    <row r="1760" spans="1:25" x14ac:dyDescent="0.25">
      <c r="B1760" s="11"/>
    </row>
    <row r="1761" spans="2:2" x14ac:dyDescent="0.25">
      <c r="B1761" s="11"/>
    </row>
    <row r="1762" spans="2:2" x14ac:dyDescent="0.25">
      <c r="B1762" s="11"/>
    </row>
    <row r="1763" spans="2:2" x14ac:dyDescent="0.25">
      <c r="B1763" s="11"/>
    </row>
    <row r="1764" spans="2:2" x14ac:dyDescent="0.25">
      <c r="B1764" s="11"/>
    </row>
    <row r="1765" spans="2:2" x14ac:dyDescent="0.25">
      <c r="B1765" s="11"/>
    </row>
    <row r="1766" spans="2:2" x14ac:dyDescent="0.25">
      <c r="B1766" s="11"/>
    </row>
    <row r="1767" spans="2:2" x14ac:dyDescent="0.25">
      <c r="B1767" s="11"/>
    </row>
    <row r="1768" spans="2:2" x14ac:dyDescent="0.25">
      <c r="B1768" s="11"/>
    </row>
    <row r="1769" spans="2:2" x14ac:dyDescent="0.25">
      <c r="B1769" s="11"/>
    </row>
    <row r="1770" spans="2:2" x14ac:dyDescent="0.25">
      <c r="B1770" s="11"/>
    </row>
    <row r="1771" spans="2:2" x14ac:dyDescent="0.25">
      <c r="B1771" s="11"/>
    </row>
    <row r="1772" spans="2:2" x14ac:dyDescent="0.25">
      <c r="B1772" s="11"/>
    </row>
    <row r="1800" spans="1:25" s="2" customFormat="1" ht="15.75" x14ac:dyDescent="0.25">
      <c r="A1800" s="4" t="s">
        <v>44</v>
      </c>
      <c r="B1800" s="4"/>
      <c r="C1800" s="12" t="s">
        <v>1</v>
      </c>
      <c r="D1800" s="12"/>
      <c r="E1800" s="12"/>
      <c r="F1800" s="12"/>
      <c r="G1800" s="12"/>
      <c r="H1800" s="12"/>
      <c r="I1800" s="12"/>
      <c r="J1800" s="12"/>
      <c r="K1800" s="12"/>
      <c r="L1800" s="12"/>
      <c r="M1800" s="8"/>
      <c r="N1800" s="1"/>
      <c r="O1800" s="1"/>
      <c r="P1800" s="12" t="s">
        <v>2</v>
      </c>
      <c r="Q1800" s="12"/>
      <c r="R1800" s="12"/>
      <c r="S1800" s="12"/>
      <c r="T1800" s="12"/>
      <c r="U1800" s="12"/>
      <c r="V1800" s="12"/>
      <c r="W1800" s="12"/>
      <c r="X1800" s="12"/>
      <c r="Y1800" s="12"/>
    </row>
    <row r="1802" spans="1:25" x14ac:dyDescent="0.25">
      <c r="B1802" s="11" t="s">
        <v>93</v>
      </c>
    </row>
    <row r="1803" spans="1:25" x14ac:dyDescent="0.25">
      <c r="B1803" s="11"/>
    </row>
    <row r="1804" spans="1:25" x14ac:dyDescent="0.25">
      <c r="B1804" s="11"/>
    </row>
    <row r="1805" spans="1:25" x14ac:dyDescent="0.25">
      <c r="B1805" s="11"/>
    </row>
    <row r="1806" spans="1:25" x14ac:dyDescent="0.25">
      <c r="B1806" s="11"/>
    </row>
    <row r="1807" spans="1:25" x14ac:dyDescent="0.25">
      <c r="B1807" s="11"/>
    </row>
    <row r="1808" spans="1:25" x14ac:dyDescent="0.25">
      <c r="B1808" s="11"/>
    </row>
    <row r="1809" spans="2:2" x14ac:dyDescent="0.25">
      <c r="B1809" s="11"/>
    </row>
    <row r="1810" spans="2:2" x14ac:dyDescent="0.25">
      <c r="B1810" s="11"/>
    </row>
    <row r="1811" spans="2:2" x14ac:dyDescent="0.25">
      <c r="B1811" s="11"/>
    </row>
    <row r="1812" spans="2:2" x14ac:dyDescent="0.25">
      <c r="B1812" s="11"/>
    </row>
    <row r="1813" spans="2:2" x14ac:dyDescent="0.25">
      <c r="B1813" s="11"/>
    </row>
    <row r="1814" spans="2:2" x14ac:dyDescent="0.25">
      <c r="B1814" s="11"/>
    </row>
    <row r="1815" spans="2:2" x14ac:dyDescent="0.25">
      <c r="B1815" s="11"/>
    </row>
    <row r="1816" spans="2:2" x14ac:dyDescent="0.25">
      <c r="B1816" s="11"/>
    </row>
    <row r="1817" spans="2:2" x14ac:dyDescent="0.25">
      <c r="B1817" s="11"/>
    </row>
    <row r="1818" spans="2:2" x14ac:dyDescent="0.25">
      <c r="B1818" s="11"/>
    </row>
    <row r="1819" spans="2:2" x14ac:dyDescent="0.25">
      <c r="B1819" s="11"/>
    </row>
    <row r="1820" spans="2:2" x14ac:dyDescent="0.25">
      <c r="B1820" s="11"/>
    </row>
    <row r="1821" spans="2:2" x14ac:dyDescent="0.25">
      <c r="B1821" s="11"/>
    </row>
    <row r="1822" spans="2:2" x14ac:dyDescent="0.25">
      <c r="B1822" s="11"/>
    </row>
    <row r="1823" spans="2:2" x14ac:dyDescent="0.25">
      <c r="B1823" s="11"/>
    </row>
    <row r="1824" spans="2:2" x14ac:dyDescent="0.25">
      <c r="B1824" s="11"/>
    </row>
    <row r="1825" spans="2:2" x14ac:dyDescent="0.25">
      <c r="B1825" s="11"/>
    </row>
    <row r="1827" spans="2:2" ht="15" customHeight="1" x14ac:dyDescent="0.25">
      <c r="B1827" s="10" t="s">
        <v>106</v>
      </c>
    </row>
    <row r="1828" spans="2:2" x14ac:dyDescent="0.25">
      <c r="B1828" s="10"/>
    </row>
    <row r="1829" spans="2:2" x14ac:dyDescent="0.25">
      <c r="B1829" s="10"/>
    </row>
    <row r="1830" spans="2:2" x14ac:dyDescent="0.25">
      <c r="B1830" s="10"/>
    </row>
    <row r="1831" spans="2:2" x14ac:dyDescent="0.25">
      <c r="B1831" s="10"/>
    </row>
    <row r="1832" spans="2:2" x14ac:dyDescent="0.25">
      <c r="B1832" s="10"/>
    </row>
    <row r="1833" spans="2:2" x14ac:dyDescent="0.25">
      <c r="B1833" s="10"/>
    </row>
    <row r="1834" spans="2:2" x14ac:dyDescent="0.25">
      <c r="B1834" s="10"/>
    </row>
    <row r="1835" spans="2:2" x14ac:dyDescent="0.25">
      <c r="B1835" s="10"/>
    </row>
    <row r="1836" spans="2:2" x14ac:dyDescent="0.25">
      <c r="B1836" s="10"/>
    </row>
    <row r="1837" spans="2:2" x14ac:dyDescent="0.25">
      <c r="B1837" s="10"/>
    </row>
    <row r="1838" spans="2:2" x14ac:dyDescent="0.25">
      <c r="B1838" s="10"/>
    </row>
    <row r="1839" spans="2:2" x14ac:dyDescent="0.25">
      <c r="B1839" s="10"/>
    </row>
    <row r="1840" spans="2:2" x14ac:dyDescent="0.25">
      <c r="B1840" s="10"/>
    </row>
    <row r="1841" spans="2:2" x14ac:dyDescent="0.25">
      <c r="B1841" s="10"/>
    </row>
    <row r="1842" spans="2:2" x14ac:dyDescent="0.25">
      <c r="B1842" s="10"/>
    </row>
    <row r="1843" spans="2:2" x14ac:dyDescent="0.25">
      <c r="B1843" s="10"/>
    </row>
    <row r="1844" spans="2:2" x14ac:dyDescent="0.25">
      <c r="B1844" s="10"/>
    </row>
    <row r="1845" spans="2:2" x14ac:dyDescent="0.25">
      <c r="B1845" s="10"/>
    </row>
    <row r="1846" spans="2:2" x14ac:dyDescent="0.25">
      <c r="B1846" s="10"/>
    </row>
    <row r="1847" spans="2:2" x14ac:dyDescent="0.25">
      <c r="B1847" s="10"/>
    </row>
    <row r="1848" spans="2:2" x14ac:dyDescent="0.25">
      <c r="B1848" s="10"/>
    </row>
    <row r="1849" spans="2:2" x14ac:dyDescent="0.25">
      <c r="B1849" s="10"/>
    </row>
    <row r="1850" spans="2:2" x14ac:dyDescent="0.25">
      <c r="B1850" s="10"/>
    </row>
  </sheetData>
  <mergeCells count="81">
    <mergeCell ref="C1747:L1747"/>
    <mergeCell ref="P1747:Y1747"/>
    <mergeCell ref="C1800:L1800"/>
    <mergeCell ref="P1800:Y1800"/>
    <mergeCell ref="C1363:L1363"/>
    <mergeCell ref="P1363:Y1363"/>
    <mergeCell ref="C1441:L1441"/>
    <mergeCell ref="P1441:Y1441"/>
    <mergeCell ref="C1594:L1594"/>
    <mergeCell ref="P1594:Y1594"/>
    <mergeCell ref="C1029:L1029"/>
    <mergeCell ref="O1029:X1029"/>
    <mergeCell ref="C1132:L1132"/>
    <mergeCell ref="O1132:X1132"/>
    <mergeCell ref="C1210:L1210"/>
    <mergeCell ref="O1210:X1210"/>
    <mergeCell ref="C567:L567"/>
    <mergeCell ref="O386:X386"/>
    <mergeCell ref="O464:X464"/>
    <mergeCell ref="O567:X567"/>
    <mergeCell ref="O2:X2"/>
    <mergeCell ref="O155:X155"/>
    <mergeCell ref="O283:X283"/>
    <mergeCell ref="C2:L2"/>
    <mergeCell ref="C155:L155"/>
    <mergeCell ref="C283:L283"/>
    <mergeCell ref="C386:L386"/>
    <mergeCell ref="C464:L464"/>
    <mergeCell ref="C695:L695"/>
    <mergeCell ref="O695:X695"/>
    <mergeCell ref="C798:L798"/>
    <mergeCell ref="O798:X798"/>
    <mergeCell ref="C876:L876"/>
    <mergeCell ref="O876:X876"/>
    <mergeCell ref="B4:B27"/>
    <mergeCell ref="B29:B52"/>
    <mergeCell ref="B54:B77"/>
    <mergeCell ref="B79:B102"/>
    <mergeCell ref="B104:B127"/>
    <mergeCell ref="B157:B180"/>
    <mergeCell ref="B182:B205"/>
    <mergeCell ref="B207:B230"/>
    <mergeCell ref="B232:B255"/>
    <mergeCell ref="B257:B280"/>
    <mergeCell ref="B285:B308"/>
    <mergeCell ref="B310:B333"/>
    <mergeCell ref="B335:B358"/>
    <mergeCell ref="B388:B411"/>
    <mergeCell ref="B413:B436"/>
    <mergeCell ref="B438:B461"/>
    <mergeCell ref="B466:B489"/>
    <mergeCell ref="B491:B514"/>
    <mergeCell ref="B516:B539"/>
    <mergeCell ref="B569:B592"/>
    <mergeCell ref="B594:B617"/>
    <mergeCell ref="B644:B667"/>
    <mergeCell ref="B697:B720"/>
    <mergeCell ref="B747:B770"/>
    <mergeCell ref="B800:B823"/>
    <mergeCell ref="B825:B848"/>
    <mergeCell ref="B850:B873"/>
    <mergeCell ref="B878:B901"/>
    <mergeCell ref="B903:B926"/>
    <mergeCell ref="B978:B1001"/>
    <mergeCell ref="B928:B951"/>
    <mergeCell ref="B1031:B1054"/>
    <mergeCell ref="B1056:B1079"/>
    <mergeCell ref="B1134:B1157"/>
    <mergeCell ref="B1159:B1182"/>
    <mergeCell ref="B1184:B1207"/>
    <mergeCell ref="B1212:B1235"/>
    <mergeCell ref="B1262:B1285"/>
    <mergeCell ref="B1365:B1388"/>
    <mergeCell ref="B1415:B1438"/>
    <mergeCell ref="B1443:B1466"/>
    <mergeCell ref="B1827:B1850"/>
    <mergeCell ref="B1518:B1541"/>
    <mergeCell ref="B1596:B1619"/>
    <mergeCell ref="B1671:B1694"/>
    <mergeCell ref="B1749:B1772"/>
    <mergeCell ref="B1802:B18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91"/>
  <sheetViews>
    <sheetView zoomScaleNormal="100" workbookViewId="0"/>
  </sheetViews>
  <sheetFormatPr defaultRowHeight="15" x14ac:dyDescent="0.25"/>
  <cols>
    <col min="1" max="1" width="14.7109375" style="3" bestFit="1" customWidth="1"/>
    <col min="2" max="2" width="57.140625" style="2" customWidth="1"/>
    <col min="3" max="16384" width="9.140625" style="2"/>
  </cols>
  <sheetData>
    <row r="2" spans="1:24" ht="15.75" x14ac:dyDescent="0.25">
      <c r="A2" s="4" t="s">
        <v>0</v>
      </c>
      <c r="B2" s="1"/>
      <c r="C2" s="12" t="s">
        <v>1</v>
      </c>
      <c r="D2" s="12"/>
      <c r="E2" s="12"/>
      <c r="F2" s="12"/>
      <c r="G2" s="12"/>
      <c r="H2" s="12"/>
      <c r="I2" s="12"/>
      <c r="J2" s="12"/>
      <c r="K2" s="12"/>
      <c r="L2" s="12"/>
      <c r="M2" s="1"/>
      <c r="N2" s="1"/>
      <c r="O2" s="12" t="s">
        <v>2</v>
      </c>
      <c r="P2" s="12"/>
      <c r="Q2" s="12"/>
      <c r="R2" s="12"/>
      <c r="S2" s="12"/>
      <c r="T2" s="12"/>
      <c r="U2" s="12"/>
      <c r="V2" s="12"/>
      <c r="W2" s="12"/>
      <c r="X2" s="12"/>
    </row>
    <row r="3" spans="1:24" s="6" customFormat="1" ht="15.75" x14ac:dyDescent="0.25">
      <c r="A3" s="5"/>
      <c r="C3" s="7"/>
      <c r="D3" s="7"/>
      <c r="E3" s="7"/>
      <c r="F3" s="7"/>
      <c r="G3" s="7"/>
      <c r="H3" s="7"/>
      <c r="I3" s="7"/>
      <c r="J3" s="7"/>
      <c r="K3" s="7"/>
      <c r="L3" s="7"/>
    </row>
    <row r="29" spans="2:2" x14ac:dyDescent="0.25">
      <c r="B29" s="14" t="s">
        <v>107</v>
      </c>
    </row>
    <row r="30" spans="2:2" x14ac:dyDescent="0.25">
      <c r="B30" s="14"/>
    </row>
    <row r="31" spans="2:2" x14ac:dyDescent="0.25">
      <c r="B31" s="14"/>
    </row>
    <row r="32" spans="2:2" x14ac:dyDescent="0.25">
      <c r="B32" s="14"/>
    </row>
    <row r="33" spans="2:2" x14ac:dyDescent="0.25">
      <c r="B33" s="14"/>
    </row>
    <row r="34" spans="2:2" x14ac:dyDescent="0.25">
      <c r="B34" s="14"/>
    </row>
    <row r="35" spans="2:2" x14ac:dyDescent="0.25">
      <c r="B35" s="14"/>
    </row>
    <row r="36" spans="2:2" x14ac:dyDescent="0.25">
      <c r="B36" s="14"/>
    </row>
    <row r="37" spans="2:2" x14ac:dyDescent="0.25">
      <c r="B37" s="14"/>
    </row>
    <row r="38" spans="2:2" x14ac:dyDescent="0.25">
      <c r="B38" s="14"/>
    </row>
    <row r="39" spans="2:2" x14ac:dyDescent="0.25">
      <c r="B39" s="14"/>
    </row>
    <row r="40" spans="2:2" x14ac:dyDescent="0.25">
      <c r="B40" s="14"/>
    </row>
    <row r="41" spans="2:2" x14ac:dyDescent="0.25">
      <c r="B41" s="14"/>
    </row>
    <row r="42" spans="2:2" x14ac:dyDescent="0.25">
      <c r="B42" s="14"/>
    </row>
    <row r="43" spans="2:2" x14ac:dyDescent="0.25">
      <c r="B43" s="14"/>
    </row>
    <row r="44" spans="2:2" x14ac:dyDescent="0.25">
      <c r="B44" s="14"/>
    </row>
    <row r="45" spans="2:2" x14ac:dyDescent="0.25">
      <c r="B45" s="14"/>
    </row>
    <row r="46" spans="2:2" x14ac:dyDescent="0.25">
      <c r="B46" s="14"/>
    </row>
    <row r="47" spans="2:2" x14ac:dyDescent="0.25">
      <c r="B47" s="14"/>
    </row>
    <row r="48" spans="2:2" x14ac:dyDescent="0.25">
      <c r="B48" s="14"/>
    </row>
    <row r="49" spans="2:2" x14ac:dyDescent="0.25">
      <c r="B49" s="14"/>
    </row>
    <row r="50" spans="2:2" x14ac:dyDescent="0.25">
      <c r="B50" s="14"/>
    </row>
    <row r="51" spans="2:2" x14ac:dyDescent="0.25">
      <c r="B51" s="14"/>
    </row>
    <row r="52" spans="2:2" x14ac:dyDescent="0.25">
      <c r="B52" s="14"/>
    </row>
    <row r="54" spans="2:2" x14ac:dyDescent="0.25">
      <c r="B54" s="14" t="s">
        <v>45</v>
      </c>
    </row>
    <row r="55" spans="2:2" x14ac:dyDescent="0.25">
      <c r="B55" s="14"/>
    </row>
    <row r="56" spans="2:2" x14ac:dyDescent="0.25">
      <c r="B56" s="14"/>
    </row>
    <row r="57" spans="2:2" x14ac:dyDescent="0.25">
      <c r="B57" s="14"/>
    </row>
    <row r="58" spans="2:2" x14ac:dyDescent="0.25">
      <c r="B58" s="14"/>
    </row>
    <row r="59" spans="2:2" x14ac:dyDescent="0.25">
      <c r="B59" s="14"/>
    </row>
    <row r="60" spans="2:2" x14ac:dyDescent="0.25">
      <c r="B60" s="14"/>
    </row>
    <row r="61" spans="2:2" x14ac:dyDescent="0.25">
      <c r="B61" s="14"/>
    </row>
    <row r="62" spans="2:2" x14ac:dyDescent="0.25">
      <c r="B62" s="14"/>
    </row>
    <row r="63" spans="2:2" x14ac:dyDescent="0.25">
      <c r="B63" s="14"/>
    </row>
    <row r="64" spans="2:2" x14ac:dyDescent="0.25">
      <c r="B64" s="14"/>
    </row>
    <row r="65" spans="2:2" x14ac:dyDescent="0.25">
      <c r="B65" s="14"/>
    </row>
    <row r="66" spans="2:2" x14ac:dyDescent="0.25">
      <c r="B66" s="14"/>
    </row>
    <row r="67" spans="2:2" x14ac:dyDescent="0.25">
      <c r="B67" s="14"/>
    </row>
    <row r="68" spans="2:2" x14ac:dyDescent="0.25">
      <c r="B68" s="14"/>
    </row>
    <row r="69" spans="2:2" x14ac:dyDescent="0.25">
      <c r="B69" s="14"/>
    </row>
    <row r="70" spans="2:2" x14ac:dyDescent="0.25">
      <c r="B70" s="14"/>
    </row>
    <row r="71" spans="2:2" x14ac:dyDescent="0.25">
      <c r="B71" s="14"/>
    </row>
    <row r="72" spans="2:2" x14ac:dyDescent="0.25">
      <c r="B72" s="14"/>
    </row>
    <row r="73" spans="2:2" x14ac:dyDescent="0.25">
      <c r="B73" s="14"/>
    </row>
    <row r="74" spans="2:2" x14ac:dyDescent="0.25">
      <c r="B74" s="14"/>
    </row>
    <row r="75" spans="2:2" x14ac:dyDescent="0.25">
      <c r="B75" s="14"/>
    </row>
    <row r="76" spans="2:2" x14ac:dyDescent="0.25">
      <c r="B76" s="14"/>
    </row>
    <row r="77" spans="2:2" x14ac:dyDescent="0.25">
      <c r="B77" s="14"/>
    </row>
    <row r="79" spans="2:2" x14ac:dyDescent="0.25">
      <c r="B79" s="14" t="s">
        <v>48</v>
      </c>
    </row>
    <row r="80" spans="2:2" x14ac:dyDescent="0.25">
      <c r="B80" s="14"/>
    </row>
    <row r="81" spans="2:2" x14ac:dyDescent="0.25">
      <c r="B81" s="14"/>
    </row>
    <row r="82" spans="2:2" x14ac:dyDescent="0.25">
      <c r="B82" s="14"/>
    </row>
    <row r="83" spans="2:2" x14ac:dyDescent="0.25">
      <c r="B83" s="14"/>
    </row>
    <row r="84" spans="2:2" x14ac:dyDescent="0.25">
      <c r="B84" s="14"/>
    </row>
    <row r="85" spans="2:2" x14ac:dyDescent="0.25">
      <c r="B85" s="14"/>
    </row>
    <row r="86" spans="2:2" x14ac:dyDescent="0.25">
      <c r="B86" s="14"/>
    </row>
    <row r="87" spans="2:2" x14ac:dyDescent="0.25">
      <c r="B87" s="14"/>
    </row>
    <row r="88" spans="2:2" x14ac:dyDescent="0.25">
      <c r="B88" s="14"/>
    </row>
    <row r="89" spans="2:2" x14ac:dyDescent="0.25">
      <c r="B89" s="14"/>
    </row>
    <row r="90" spans="2:2" x14ac:dyDescent="0.25">
      <c r="B90" s="14"/>
    </row>
    <row r="91" spans="2:2" x14ac:dyDescent="0.25">
      <c r="B91" s="14"/>
    </row>
    <row r="92" spans="2:2" x14ac:dyDescent="0.25">
      <c r="B92" s="14"/>
    </row>
    <row r="93" spans="2:2" x14ac:dyDescent="0.25">
      <c r="B93" s="14"/>
    </row>
    <row r="94" spans="2:2" x14ac:dyDescent="0.25">
      <c r="B94" s="14"/>
    </row>
    <row r="95" spans="2:2" x14ac:dyDescent="0.25">
      <c r="B95" s="14"/>
    </row>
    <row r="96" spans="2:2" x14ac:dyDescent="0.25">
      <c r="B96" s="14"/>
    </row>
    <row r="97" spans="1:24" x14ac:dyDescent="0.25">
      <c r="B97" s="14"/>
    </row>
    <row r="98" spans="1:24" x14ac:dyDescent="0.25">
      <c r="B98" s="14"/>
    </row>
    <row r="99" spans="1:24" x14ac:dyDescent="0.25">
      <c r="B99" s="14"/>
    </row>
    <row r="100" spans="1:24" x14ac:dyDescent="0.25">
      <c r="B100" s="14"/>
    </row>
    <row r="101" spans="1:24" x14ac:dyDescent="0.25">
      <c r="B101" s="14"/>
    </row>
    <row r="102" spans="1:24" x14ac:dyDescent="0.25">
      <c r="B102" s="14"/>
    </row>
    <row r="105" spans="1:24" ht="15.75" x14ac:dyDescent="0.25">
      <c r="A105" s="4" t="s">
        <v>3</v>
      </c>
      <c r="B105" s="1"/>
      <c r="C105" s="12" t="s">
        <v>1</v>
      </c>
      <c r="D105" s="12"/>
      <c r="E105" s="12"/>
      <c r="F105" s="12"/>
      <c r="G105" s="12"/>
      <c r="H105" s="12"/>
      <c r="I105" s="12"/>
      <c r="J105" s="12"/>
      <c r="K105" s="12"/>
      <c r="L105" s="12"/>
      <c r="M105" s="1"/>
      <c r="N105" s="1"/>
      <c r="O105" s="12" t="s">
        <v>2</v>
      </c>
      <c r="P105" s="12"/>
      <c r="Q105" s="12"/>
      <c r="R105" s="12"/>
      <c r="S105" s="12"/>
      <c r="T105" s="12"/>
      <c r="U105" s="12"/>
      <c r="V105" s="12"/>
      <c r="W105" s="12"/>
      <c r="X105" s="12"/>
    </row>
    <row r="107" spans="1:24" x14ac:dyDescent="0.25">
      <c r="B107" s="14" t="s">
        <v>46</v>
      </c>
    </row>
    <row r="108" spans="1:24" x14ac:dyDescent="0.25">
      <c r="B108" s="14"/>
    </row>
    <row r="109" spans="1:24" x14ac:dyDescent="0.25">
      <c r="B109" s="14"/>
    </row>
    <row r="110" spans="1:24" x14ac:dyDescent="0.25">
      <c r="B110" s="14"/>
    </row>
    <row r="111" spans="1:24" x14ac:dyDescent="0.25">
      <c r="B111" s="14"/>
    </row>
    <row r="112" spans="1:24" x14ac:dyDescent="0.25">
      <c r="B112" s="14"/>
    </row>
    <row r="113" spans="2:2" x14ac:dyDescent="0.25">
      <c r="B113" s="14"/>
    </row>
    <row r="114" spans="2:2" x14ac:dyDescent="0.25">
      <c r="B114" s="14"/>
    </row>
    <row r="115" spans="2:2" x14ac:dyDescent="0.25">
      <c r="B115" s="14"/>
    </row>
    <row r="116" spans="2:2" x14ac:dyDescent="0.25">
      <c r="B116" s="14"/>
    </row>
    <row r="117" spans="2:2" x14ac:dyDescent="0.25">
      <c r="B117" s="14"/>
    </row>
    <row r="118" spans="2:2" x14ac:dyDescent="0.25">
      <c r="B118" s="14"/>
    </row>
    <row r="119" spans="2:2" x14ac:dyDescent="0.25">
      <c r="B119" s="14"/>
    </row>
    <row r="120" spans="2:2" x14ac:dyDescent="0.25">
      <c r="B120" s="14"/>
    </row>
    <row r="121" spans="2:2" x14ac:dyDescent="0.25">
      <c r="B121" s="14"/>
    </row>
    <row r="122" spans="2:2" x14ac:dyDescent="0.25">
      <c r="B122" s="14"/>
    </row>
    <row r="123" spans="2:2" x14ac:dyDescent="0.25">
      <c r="B123" s="14"/>
    </row>
    <row r="124" spans="2:2" x14ac:dyDescent="0.25">
      <c r="B124" s="14"/>
    </row>
    <row r="125" spans="2:2" x14ac:dyDescent="0.25">
      <c r="B125" s="14"/>
    </row>
    <row r="126" spans="2:2" x14ac:dyDescent="0.25">
      <c r="B126" s="14"/>
    </row>
    <row r="127" spans="2:2" x14ac:dyDescent="0.25">
      <c r="B127" s="14"/>
    </row>
    <row r="128" spans="2:2" x14ac:dyDescent="0.25">
      <c r="B128" s="14"/>
    </row>
    <row r="129" spans="2:2" x14ac:dyDescent="0.25">
      <c r="B129" s="14"/>
    </row>
    <row r="130" spans="2:2" x14ac:dyDescent="0.25">
      <c r="B130" s="14"/>
    </row>
    <row r="158" spans="1:24" ht="15.75" x14ac:dyDescent="0.25">
      <c r="A158" s="4" t="s">
        <v>4</v>
      </c>
      <c r="B158" s="1"/>
      <c r="C158" s="12" t="s">
        <v>1</v>
      </c>
      <c r="D158" s="12"/>
      <c r="E158" s="12"/>
      <c r="F158" s="12"/>
      <c r="G158" s="12"/>
      <c r="H158" s="12"/>
      <c r="I158" s="12"/>
      <c r="J158" s="12"/>
      <c r="K158" s="12"/>
      <c r="L158" s="12"/>
      <c r="M158" s="1"/>
      <c r="N158" s="1"/>
      <c r="O158" s="12" t="s">
        <v>2</v>
      </c>
      <c r="P158" s="12"/>
      <c r="Q158" s="12"/>
      <c r="R158" s="12"/>
      <c r="S158" s="12"/>
      <c r="T158" s="12"/>
      <c r="U158" s="12"/>
      <c r="V158" s="12"/>
      <c r="W158" s="12"/>
      <c r="X158" s="12"/>
    </row>
    <row r="160" spans="1:24" x14ac:dyDescent="0.25">
      <c r="B160" s="14" t="s">
        <v>47</v>
      </c>
    </row>
    <row r="161" spans="2:2" x14ac:dyDescent="0.25">
      <c r="B161" s="14"/>
    </row>
    <row r="162" spans="2:2" x14ac:dyDescent="0.25">
      <c r="B162" s="14"/>
    </row>
    <row r="163" spans="2:2" x14ac:dyDescent="0.25">
      <c r="B163" s="14"/>
    </row>
    <row r="164" spans="2:2" x14ac:dyDescent="0.25">
      <c r="B164" s="14"/>
    </row>
    <row r="165" spans="2:2" x14ac:dyDescent="0.25">
      <c r="B165" s="14"/>
    </row>
    <row r="166" spans="2:2" x14ac:dyDescent="0.25">
      <c r="B166" s="14"/>
    </row>
    <row r="167" spans="2:2" x14ac:dyDescent="0.25">
      <c r="B167" s="14"/>
    </row>
    <row r="168" spans="2:2" x14ac:dyDescent="0.25">
      <c r="B168" s="14"/>
    </row>
    <row r="169" spans="2:2" x14ac:dyDescent="0.25">
      <c r="B169" s="14"/>
    </row>
    <row r="170" spans="2:2" x14ac:dyDescent="0.25">
      <c r="B170" s="14"/>
    </row>
    <row r="171" spans="2:2" x14ac:dyDescent="0.25">
      <c r="B171" s="14"/>
    </row>
    <row r="172" spans="2:2" x14ac:dyDescent="0.25">
      <c r="B172" s="14"/>
    </row>
    <row r="173" spans="2:2" x14ac:dyDescent="0.25">
      <c r="B173" s="14"/>
    </row>
    <row r="174" spans="2:2" x14ac:dyDescent="0.25">
      <c r="B174" s="14"/>
    </row>
    <row r="175" spans="2:2" x14ac:dyDescent="0.25">
      <c r="B175" s="14"/>
    </row>
    <row r="176" spans="2:2" x14ac:dyDescent="0.25">
      <c r="B176" s="14"/>
    </row>
    <row r="177" spans="1:24" x14ac:dyDescent="0.25">
      <c r="B177" s="14"/>
    </row>
    <row r="178" spans="1:24" x14ac:dyDescent="0.25">
      <c r="B178" s="14"/>
    </row>
    <row r="179" spans="1:24" x14ac:dyDescent="0.25">
      <c r="B179" s="14"/>
    </row>
    <row r="180" spans="1:24" x14ac:dyDescent="0.25">
      <c r="B180" s="14"/>
    </row>
    <row r="181" spans="1:24" x14ac:dyDescent="0.25">
      <c r="B181" s="14"/>
    </row>
    <row r="182" spans="1:24" x14ac:dyDescent="0.25">
      <c r="B182" s="14"/>
    </row>
    <row r="183" spans="1:24" x14ac:dyDescent="0.25">
      <c r="B183" s="14"/>
    </row>
    <row r="186" spans="1:24" ht="15.75" x14ac:dyDescent="0.25">
      <c r="A186" s="4" t="s">
        <v>5</v>
      </c>
      <c r="B186" s="1"/>
      <c r="C186" s="12" t="s">
        <v>1</v>
      </c>
      <c r="D186" s="12"/>
      <c r="E186" s="12"/>
      <c r="F186" s="12"/>
      <c r="G186" s="12"/>
      <c r="H186" s="12"/>
      <c r="I186" s="12"/>
      <c r="J186" s="12"/>
      <c r="K186" s="12"/>
      <c r="L186" s="12"/>
      <c r="M186" s="1"/>
      <c r="N186" s="1"/>
      <c r="O186" s="12" t="s">
        <v>2</v>
      </c>
      <c r="P186" s="12"/>
      <c r="Q186" s="12"/>
      <c r="R186" s="12"/>
      <c r="S186" s="12"/>
      <c r="T186" s="12"/>
      <c r="U186" s="12"/>
      <c r="V186" s="12"/>
      <c r="W186" s="12"/>
      <c r="X186" s="12"/>
    </row>
    <row r="188" spans="1:24" x14ac:dyDescent="0.25">
      <c r="B188" s="14" t="s">
        <v>49</v>
      </c>
    </row>
    <row r="189" spans="1:24" x14ac:dyDescent="0.25">
      <c r="B189" s="14"/>
    </row>
    <row r="190" spans="1:24" x14ac:dyDescent="0.25">
      <c r="B190" s="14"/>
    </row>
    <row r="191" spans="1:24" x14ac:dyDescent="0.25">
      <c r="B191" s="14"/>
    </row>
    <row r="192" spans="1:24"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1:24" x14ac:dyDescent="0.25">
      <c r="B209" s="14"/>
    </row>
    <row r="210" spans="1:24" x14ac:dyDescent="0.25">
      <c r="B210" s="14"/>
    </row>
    <row r="211" spans="1:24" x14ac:dyDescent="0.25">
      <c r="B211" s="14"/>
    </row>
    <row r="214" spans="1:24" ht="15.75" x14ac:dyDescent="0.25">
      <c r="A214" s="4" t="s">
        <v>6</v>
      </c>
      <c r="B214" s="1"/>
      <c r="C214" s="12" t="s">
        <v>1</v>
      </c>
      <c r="D214" s="12"/>
      <c r="E214" s="12"/>
      <c r="F214" s="12"/>
      <c r="G214" s="12"/>
      <c r="H214" s="12"/>
      <c r="I214" s="12"/>
      <c r="J214" s="12"/>
      <c r="K214" s="12"/>
      <c r="L214" s="12"/>
      <c r="M214" s="1"/>
      <c r="N214" s="1"/>
      <c r="O214" s="12" t="s">
        <v>2</v>
      </c>
      <c r="P214" s="12"/>
      <c r="Q214" s="12"/>
      <c r="R214" s="12"/>
      <c r="S214" s="12"/>
      <c r="T214" s="12"/>
      <c r="U214" s="12"/>
      <c r="V214" s="12"/>
      <c r="W214" s="12"/>
      <c r="X214" s="12"/>
    </row>
    <row r="216" spans="1:24" x14ac:dyDescent="0.25">
      <c r="B216" s="14" t="s">
        <v>50</v>
      </c>
    </row>
    <row r="217" spans="1:24" x14ac:dyDescent="0.25">
      <c r="B217" s="14"/>
    </row>
    <row r="218" spans="1:24" x14ac:dyDescent="0.25">
      <c r="B218" s="14"/>
    </row>
    <row r="219" spans="1:24" x14ac:dyDescent="0.25">
      <c r="B219" s="14"/>
    </row>
    <row r="220" spans="1:24" x14ac:dyDescent="0.25">
      <c r="B220" s="14"/>
    </row>
    <row r="221" spans="1:24" x14ac:dyDescent="0.25">
      <c r="B221" s="14"/>
    </row>
    <row r="222" spans="1:24" x14ac:dyDescent="0.25">
      <c r="B222" s="14"/>
    </row>
    <row r="223" spans="1:24" x14ac:dyDescent="0.25">
      <c r="B223" s="14"/>
    </row>
    <row r="224" spans="1:24"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2" spans="1:24" ht="15.75" x14ac:dyDescent="0.25">
      <c r="A242" s="4" t="s">
        <v>7</v>
      </c>
      <c r="B242" s="1"/>
      <c r="C242" s="12" t="s">
        <v>1</v>
      </c>
      <c r="D242" s="12"/>
      <c r="E242" s="12"/>
      <c r="F242" s="12"/>
      <c r="G242" s="12"/>
      <c r="H242" s="12"/>
      <c r="I242" s="12"/>
      <c r="J242" s="12"/>
      <c r="K242" s="12"/>
      <c r="L242" s="12"/>
      <c r="M242" s="1"/>
      <c r="N242" s="1"/>
      <c r="O242" s="12" t="s">
        <v>2</v>
      </c>
      <c r="P242" s="12"/>
      <c r="Q242" s="12"/>
      <c r="R242" s="12"/>
      <c r="S242" s="12"/>
      <c r="T242" s="12"/>
      <c r="U242" s="12"/>
      <c r="V242" s="12"/>
      <c r="W242" s="12"/>
      <c r="X242" s="12"/>
    </row>
    <row r="244" spans="1:24" x14ac:dyDescent="0.25">
      <c r="B244" s="14" t="s">
        <v>50</v>
      </c>
    </row>
    <row r="245" spans="1:24" x14ac:dyDescent="0.25">
      <c r="B245" s="14"/>
    </row>
    <row r="246" spans="1:24" x14ac:dyDescent="0.25">
      <c r="B246" s="14"/>
    </row>
    <row r="247" spans="1:24" x14ac:dyDescent="0.25">
      <c r="B247" s="14"/>
    </row>
    <row r="248" spans="1:24" x14ac:dyDescent="0.25">
      <c r="B248" s="14"/>
    </row>
    <row r="249" spans="1:24" x14ac:dyDescent="0.25">
      <c r="B249" s="14"/>
    </row>
    <row r="250" spans="1:24" x14ac:dyDescent="0.25">
      <c r="B250" s="14"/>
    </row>
    <row r="251" spans="1:24" x14ac:dyDescent="0.25">
      <c r="B251" s="14"/>
    </row>
    <row r="252" spans="1:24" x14ac:dyDescent="0.25">
      <c r="B252" s="14"/>
    </row>
    <row r="253" spans="1:24" x14ac:dyDescent="0.25">
      <c r="B253" s="14"/>
    </row>
    <row r="254" spans="1:24" x14ac:dyDescent="0.25">
      <c r="B254" s="14"/>
    </row>
    <row r="255" spans="1:24" x14ac:dyDescent="0.25">
      <c r="B255" s="14"/>
    </row>
    <row r="256" spans="1:24"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95" spans="1:24" ht="15.75" x14ac:dyDescent="0.25">
      <c r="A295" s="4" t="s">
        <v>8</v>
      </c>
      <c r="B295" s="1"/>
      <c r="C295" s="12" t="s">
        <v>1</v>
      </c>
      <c r="D295" s="12"/>
      <c r="E295" s="12"/>
      <c r="F295" s="12"/>
      <c r="G295" s="12"/>
      <c r="H295" s="12"/>
      <c r="I295" s="12"/>
      <c r="J295" s="12"/>
      <c r="K295" s="12"/>
      <c r="L295" s="12"/>
      <c r="M295" s="1"/>
      <c r="N295" s="1"/>
      <c r="O295" s="12" t="s">
        <v>2</v>
      </c>
      <c r="P295" s="12"/>
      <c r="Q295" s="12"/>
      <c r="R295" s="12"/>
      <c r="S295" s="12"/>
      <c r="T295" s="12"/>
      <c r="U295" s="12"/>
      <c r="V295" s="12"/>
      <c r="W295" s="12"/>
      <c r="X295" s="12"/>
    </row>
    <row r="297" spans="1:24" x14ac:dyDescent="0.25">
      <c r="B297" s="14" t="s">
        <v>103</v>
      </c>
    </row>
    <row r="298" spans="1:24" x14ac:dyDescent="0.25">
      <c r="B298" s="14"/>
    </row>
    <row r="299" spans="1:24" x14ac:dyDescent="0.25">
      <c r="B299" s="14"/>
    </row>
    <row r="300" spans="1:24" x14ac:dyDescent="0.25">
      <c r="B300" s="14"/>
    </row>
    <row r="301" spans="1:24" x14ac:dyDescent="0.25">
      <c r="B301" s="14"/>
    </row>
    <row r="302" spans="1:24" x14ac:dyDescent="0.25">
      <c r="B302" s="14"/>
    </row>
    <row r="303" spans="1:24" x14ac:dyDescent="0.25">
      <c r="B303" s="14"/>
    </row>
    <row r="304" spans="1:24"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73" spans="1:24" ht="15.75" x14ac:dyDescent="0.25">
      <c r="A373" s="4" t="s">
        <v>9</v>
      </c>
      <c r="B373" s="1"/>
      <c r="C373" s="12" t="s">
        <v>1</v>
      </c>
      <c r="D373" s="12"/>
      <c r="E373" s="12"/>
      <c r="F373" s="12"/>
      <c r="G373" s="12"/>
      <c r="H373" s="12"/>
      <c r="I373" s="12"/>
      <c r="J373" s="12"/>
      <c r="K373" s="12"/>
      <c r="L373" s="12"/>
      <c r="M373" s="1"/>
      <c r="N373" s="1"/>
      <c r="O373" s="12" t="s">
        <v>2</v>
      </c>
      <c r="P373" s="12"/>
      <c r="Q373" s="12"/>
      <c r="R373" s="12"/>
      <c r="S373" s="12"/>
      <c r="T373" s="12"/>
      <c r="U373" s="12"/>
      <c r="V373" s="12"/>
      <c r="W373" s="12"/>
      <c r="X373" s="12"/>
    </row>
    <row r="375" spans="1:24" x14ac:dyDescent="0.25">
      <c r="B375" s="14" t="s">
        <v>51</v>
      </c>
    </row>
    <row r="376" spans="1:24" x14ac:dyDescent="0.25">
      <c r="B376" s="14"/>
    </row>
    <row r="377" spans="1:24" x14ac:dyDescent="0.25">
      <c r="B377" s="14"/>
    </row>
    <row r="378" spans="1:24" x14ac:dyDescent="0.25">
      <c r="B378" s="14"/>
    </row>
    <row r="379" spans="1:24" x14ac:dyDescent="0.25">
      <c r="B379" s="14"/>
    </row>
    <row r="380" spans="1:24" x14ac:dyDescent="0.25">
      <c r="B380" s="14"/>
    </row>
    <row r="381" spans="1:24" x14ac:dyDescent="0.25">
      <c r="B381" s="14"/>
    </row>
    <row r="382" spans="1:24" x14ac:dyDescent="0.25">
      <c r="B382" s="14"/>
    </row>
    <row r="383" spans="1:24" x14ac:dyDescent="0.25">
      <c r="B383" s="14"/>
    </row>
    <row r="384" spans="1:24" x14ac:dyDescent="0.25">
      <c r="B384" s="14"/>
    </row>
    <row r="385" spans="2:2" x14ac:dyDescent="0.25">
      <c r="B385" s="14"/>
    </row>
    <row r="386" spans="2:2" x14ac:dyDescent="0.25">
      <c r="B386" s="14"/>
    </row>
    <row r="387" spans="2:2" x14ac:dyDescent="0.25">
      <c r="B387" s="14"/>
    </row>
    <row r="388" spans="2:2" x14ac:dyDescent="0.25">
      <c r="B388" s="14"/>
    </row>
    <row r="389" spans="2:2" x14ac:dyDescent="0.25">
      <c r="B389" s="14"/>
    </row>
    <row r="390" spans="2:2" x14ac:dyDescent="0.25">
      <c r="B390" s="14"/>
    </row>
    <row r="391" spans="2:2" x14ac:dyDescent="0.25">
      <c r="B391" s="14"/>
    </row>
    <row r="392" spans="2:2" x14ac:dyDescent="0.25">
      <c r="B392" s="14"/>
    </row>
    <row r="393" spans="2:2" x14ac:dyDescent="0.25">
      <c r="B393" s="14"/>
    </row>
    <row r="394" spans="2:2" x14ac:dyDescent="0.25">
      <c r="B394" s="14"/>
    </row>
    <row r="395" spans="2:2" x14ac:dyDescent="0.25">
      <c r="B395" s="14"/>
    </row>
    <row r="396" spans="2:2" x14ac:dyDescent="0.25">
      <c r="B396" s="14"/>
    </row>
    <row r="397" spans="2:2" x14ac:dyDescent="0.25">
      <c r="B397" s="14"/>
    </row>
    <row r="398" spans="2:2" x14ac:dyDescent="0.25">
      <c r="B398" s="14"/>
    </row>
    <row r="451" spans="1:24" ht="15.75" x14ac:dyDescent="0.25">
      <c r="A451" s="4" t="s">
        <v>10</v>
      </c>
      <c r="B451" s="1"/>
      <c r="C451" s="12" t="s">
        <v>1</v>
      </c>
      <c r="D451" s="12"/>
      <c r="E451" s="12"/>
      <c r="F451" s="12"/>
      <c r="G451" s="12"/>
      <c r="H451" s="12"/>
      <c r="I451" s="12"/>
      <c r="J451" s="12"/>
      <c r="K451" s="12"/>
      <c r="L451" s="12"/>
      <c r="M451" s="1"/>
      <c r="N451" s="1"/>
      <c r="O451" s="12" t="s">
        <v>2</v>
      </c>
      <c r="P451" s="12"/>
      <c r="Q451" s="12"/>
      <c r="R451" s="12"/>
      <c r="S451" s="12"/>
      <c r="T451" s="12"/>
      <c r="U451" s="12"/>
      <c r="V451" s="12"/>
      <c r="W451" s="12"/>
      <c r="X451" s="12"/>
    </row>
    <row r="453" spans="1:24" x14ac:dyDescent="0.25">
      <c r="B453" s="14" t="s">
        <v>52</v>
      </c>
    </row>
    <row r="454" spans="1:24" x14ac:dyDescent="0.25">
      <c r="B454" s="14"/>
    </row>
    <row r="455" spans="1:24" x14ac:dyDescent="0.25">
      <c r="B455" s="14"/>
    </row>
    <row r="456" spans="1:24" x14ac:dyDescent="0.25">
      <c r="B456" s="14"/>
    </row>
    <row r="457" spans="1:24" x14ac:dyDescent="0.25">
      <c r="B457" s="14"/>
    </row>
    <row r="458" spans="1:24" x14ac:dyDescent="0.25">
      <c r="B458" s="14"/>
    </row>
    <row r="459" spans="1:24" x14ac:dyDescent="0.25">
      <c r="B459" s="14"/>
    </row>
    <row r="460" spans="1:24" x14ac:dyDescent="0.25">
      <c r="B460" s="14"/>
    </row>
    <row r="461" spans="1:24" x14ac:dyDescent="0.25">
      <c r="B461" s="14"/>
    </row>
    <row r="462" spans="1:24" x14ac:dyDescent="0.25">
      <c r="B462" s="14"/>
    </row>
    <row r="463" spans="1:24" x14ac:dyDescent="0.25">
      <c r="B463" s="14"/>
    </row>
    <row r="464" spans="1:24" x14ac:dyDescent="0.25">
      <c r="B464" s="14"/>
    </row>
    <row r="465" spans="2:2" x14ac:dyDescent="0.25">
      <c r="B465" s="14"/>
    </row>
    <row r="466" spans="2:2" x14ac:dyDescent="0.25">
      <c r="B466" s="14"/>
    </row>
    <row r="467" spans="2:2" x14ac:dyDescent="0.25">
      <c r="B467" s="14"/>
    </row>
    <row r="468" spans="2:2" x14ac:dyDescent="0.25">
      <c r="B468" s="14"/>
    </row>
    <row r="469" spans="2:2" x14ac:dyDescent="0.25">
      <c r="B469" s="14"/>
    </row>
    <row r="470" spans="2:2" x14ac:dyDescent="0.25">
      <c r="B470" s="14"/>
    </row>
    <row r="471" spans="2:2" x14ac:dyDescent="0.25">
      <c r="B471" s="14"/>
    </row>
    <row r="472" spans="2:2" x14ac:dyDescent="0.25">
      <c r="B472" s="14"/>
    </row>
    <row r="473" spans="2:2" x14ac:dyDescent="0.25">
      <c r="B473" s="14"/>
    </row>
    <row r="474" spans="2:2" x14ac:dyDescent="0.25">
      <c r="B474" s="14"/>
    </row>
    <row r="475" spans="2:2" x14ac:dyDescent="0.25">
      <c r="B475" s="14"/>
    </row>
    <row r="476" spans="2:2" x14ac:dyDescent="0.25">
      <c r="B476" s="14"/>
    </row>
    <row r="504" spans="1:24" ht="15.75" x14ac:dyDescent="0.25">
      <c r="A504" s="4" t="s">
        <v>11</v>
      </c>
      <c r="B504" s="1"/>
      <c r="C504" s="12" t="s">
        <v>1</v>
      </c>
      <c r="D504" s="12"/>
      <c r="E504" s="12"/>
      <c r="F504" s="12"/>
      <c r="G504" s="12"/>
      <c r="H504" s="12"/>
      <c r="I504" s="12"/>
      <c r="J504" s="12"/>
      <c r="K504" s="12"/>
      <c r="L504" s="12"/>
      <c r="M504" s="1"/>
      <c r="N504" s="1"/>
      <c r="O504" s="12" t="s">
        <v>2</v>
      </c>
      <c r="P504" s="12"/>
      <c r="Q504" s="12"/>
      <c r="R504" s="12"/>
      <c r="S504" s="12"/>
      <c r="T504" s="12"/>
      <c r="U504" s="12"/>
      <c r="V504" s="12"/>
      <c r="W504" s="12"/>
      <c r="X504" s="12"/>
    </row>
    <row r="506" spans="1:24" x14ac:dyDescent="0.25">
      <c r="B506" s="14" t="s">
        <v>52</v>
      </c>
    </row>
    <row r="507" spans="1:24" x14ac:dyDescent="0.25">
      <c r="B507" s="14"/>
    </row>
    <row r="508" spans="1:24" x14ac:dyDescent="0.25">
      <c r="B508" s="14"/>
    </row>
    <row r="509" spans="1:24" x14ac:dyDescent="0.25">
      <c r="B509" s="14"/>
    </row>
    <row r="510" spans="1:24" x14ac:dyDescent="0.25">
      <c r="B510" s="14"/>
    </row>
    <row r="511" spans="1:24" x14ac:dyDescent="0.25">
      <c r="B511" s="14"/>
    </row>
    <row r="512" spans="1:24" x14ac:dyDescent="0.25">
      <c r="B512" s="14"/>
    </row>
    <row r="513" spans="2:2" x14ac:dyDescent="0.25">
      <c r="B513" s="14"/>
    </row>
    <row r="514" spans="2:2" x14ac:dyDescent="0.25">
      <c r="B514" s="14"/>
    </row>
    <row r="515" spans="2:2" x14ac:dyDescent="0.25">
      <c r="B515" s="14"/>
    </row>
    <row r="516" spans="2:2" x14ac:dyDescent="0.25">
      <c r="B516" s="14"/>
    </row>
    <row r="517" spans="2:2" x14ac:dyDescent="0.25">
      <c r="B517" s="14"/>
    </row>
    <row r="518" spans="2:2" x14ac:dyDescent="0.25">
      <c r="B518" s="14"/>
    </row>
    <row r="519" spans="2:2" x14ac:dyDescent="0.25">
      <c r="B519" s="14"/>
    </row>
    <row r="520" spans="2:2" x14ac:dyDescent="0.25">
      <c r="B520" s="14"/>
    </row>
    <row r="521" spans="2:2" x14ac:dyDescent="0.25">
      <c r="B521" s="14"/>
    </row>
    <row r="522" spans="2:2" x14ac:dyDescent="0.25">
      <c r="B522" s="14"/>
    </row>
    <row r="523" spans="2:2" x14ac:dyDescent="0.25">
      <c r="B523" s="14"/>
    </row>
    <row r="524" spans="2:2" x14ac:dyDescent="0.25">
      <c r="B524" s="14"/>
    </row>
    <row r="525" spans="2:2" x14ac:dyDescent="0.25">
      <c r="B525" s="14"/>
    </row>
    <row r="526" spans="2:2" x14ac:dyDescent="0.25">
      <c r="B526" s="14"/>
    </row>
    <row r="527" spans="2:2" x14ac:dyDescent="0.25">
      <c r="B527" s="14"/>
    </row>
    <row r="528" spans="2:2" x14ac:dyDescent="0.25">
      <c r="B528" s="14"/>
    </row>
    <row r="529" spans="2:2" x14ac:dyDescent="0.25">
      <c r="B529" s="14"/>
    </row>
    <row r="557" spans="1:24" ht="15.75" x14ac:dyDescent="0.25">
      <c r="A557" s="4" t="s">
        <v>12</v>
      </c>
      <c r="B557" s="1"/>
      <c r="C557" s="12" t="s">
        <v>1</v>
      </c>
      <c r="D557" s="12"/>
      <c r="E557" s="12"/>
      <c r="F557" s="12"/>
      <c r="G557" s="12"/>
      <c r="H557" s="12"/>
      <c r="I557" s="12"/>
      <c r="J557" s="12"/>
      <c r="K557" s="12"/>
      <c r="L557" s="12"/>
      <c r="M557" s="1"/>
      <c r="N557" s="1"/>
      <c r="O557" s="12" t="s">
        <v>2</v>
      </c>
      <c r="P557" s="12"/>
      <c r="Q557" s="12"/>
      <c r="R557" s="12"/>
      <c r="S557" s="12"/>
      <c r="T557" s="12"/>
      <c r="U557" s="12"/>
      <c r="V557" s="12"/>
      <c r="W557" s="12"/>
      <c r="X557" s="12"/>
    </row>
    <row r="559" spans="1:24" ht="14.25" customHeight="1" x14ac:dyDescent="0.2">
      <c r="A559" s="2"/>
      <c r="B559" s="13" t="s">
        <v>53</v>
      </c>
    </row>
    <row r="560" spans="1:24" ht="14.25" x14ac:dyDescent="0.2">
      <c r="A560" s="2"/>
      <c r="B560" s="13"/>
    </row>
    <row r="561" spans="1:2" ht="14.25" x14ac:dyDescent="0.2">
      <c r="A561" s="2"/>
      <c r="B561" s="13"/>
    </row>
    <row r="562" spans="1:2" ht="14.25" x14ac:dyDescent="0.2">
      <c r="A562" s="2"/>
      <c r="B562" s="13"/>
    </row>
    <row r="563" spans="1:2" ht="14.25" x14ac:dyDescent="0.2">
      <c r="A563" s="2"/>
      <c r="B563" s="13"/>
    </row>
    <row r="564" spans="1:2" ht="14.25" x14ac:dyDescent="0.2">
      <c r="A564" s="2"/>
      <c r="B564" s="13"/>
    </row>
    <row r="565" spans="1:2" ht="14.25" x14ac:dyDescent="0.2">
      <c r="A565" s="2"/>
      <c r="B565" s="13"/>
    </row>
    <row r="566" spans="1:2" ht="14.25" x14ac:dyDescent="0.2">
      <c r="A566" s="2"/>
      <c r="B566" s="13"/>
    </row>
    <row r="567" spans="1:2" ht="14.25" x14ac:dyDescent="0.2">
      <c r="A567" s="2"/>
      <c r="B567" s="13"/>
    </row>
    <row r="568" spans="1:2" ht="14.25" x14ac:dyDescent="0.2">
      <c r="A568" s="2"/>
      <c r="B568" s="13"/>
    </row>
    <row r="569" spans="1:2" ht="14.25" x14ac:dyDescent="0.2">
      <c r="A569" s="2"/>
      <c r="B569" s="13"/>
    </row>
    <row r="570" spans="1:2" ht="14.25" x14ac:dyDescent="0.2">
      <c r="A570" s="2"/>
      <c r="B570" s="13"/>
    </row>
    <row r="571" spans="1:2" ht="14.25" x14ac:dyDescent="0.2">
      <c r="A571" s="2"/>
      <c r="B571" s="13"/>
    </row>
    <row r="572" spans="1:2" ht="14.25" x14ac:dyDescent="0.2">
      <c r="A572" s="2"/>
      <c r="B572" s="13"/>
    </row>
    <row r="573" spans="1:2" ht="14.25" x14ac:dyDescent="0.2">
      <c r="A573" s="2"/>
      <c r="B573" s="13"/>
    </row>
    <row r="574" spans="1:2" ht="14.25" x14ac:dyDescent="0.2">
      <c r="A574" s="2"/>
      <c r="B574" s="13"/>
    </row>
    <row r="575" spans="1:2" ht="14.25" x14ac:dyDescent="0.2">
      <c r="A575" s="2"/>
      <c r="B575" s="13"/>
    </row>
    <row r="576" spans="1:2" ht="14.25" x14ac:dyDescent="0.2">
      <c r="A576" s="2"/>
      <c r="B576" s="13"/>
    </row>
    <row r="577" spans="1:2" ht="14.25" x14ac:dyDescent="0.2">
      <c r="A577" s="2"/>
      <c r="B577" s="13"/>
    </row>
    <row r="578" spans="1:2" ht="14.25" x14ac:dyDescent="0.2">
      <c r="A578" s="2"/>
      <c r="B578" s="13"/>
    </row>
    <row r="579" spans="1:2" ht="14.25" x14ac:dyDescent="0.2">
      <c r="A579" s="2"/>
      <c r="B579" s="13"/>
    </row>
    <row r="580" spans="1:2" ht="14.25" x14ac:dyDescent="0.2">
      <c r="A580" s="2"/>
      <c r="B580" s="13"/>
    </row>
    <row r="581" spans="1:2" ht="14.25" x14ac:dyDescent="0.2">
      <c r="A581" s="2"/>
      <c r="B581" s="13"/>
    </row>
    <row r="582" spans="1:2" ht="14.25" x14ac:dyDescent="0.2">
      <c r="A582" s="2"/>
      <c r="B582" s="13"/>
    </row>
    <row r="583" spans="1:2" ht="15" customHeight="1" x14ac:dyDescent="0.2">
      <c r="A583" s="2"/>
      <c r="B583" s="13"/>
    </row>
    <row r="584" spans="1:2" x14ac:dyDescent="0.25">
      <c r="A584" s="2"/>
      <c r="B584" s="3"/>
    </row>
    <row r="585" spans="1:2" x14ac:dyDescent="0.25">
      <c r="A585" s="2"/>
      <c r="B585" s="3"/>
    </row>
    <row r="586" spans="1:2" x14ac:dyDescent="0.25">
      <c r="A586" s="2"/>
      <c r="B586" s="3"/>
    </row>
    <row r="587" spans="1:2" x14ac:dyDescent="0.25">
      <c r="A587" s="2"/>
      <c r="B587" s="3"/>
    </row>
    <row r="588" spans="1:2" x14ac:dyDescent="0.25">
      <c r="A588" s="2"/>
      <c r="B588" s="3"/>
    </row>
    <row r="589" spans="1:2" x14ac:dyDescent="0.25">
      <c r="A589" s="2"/>
      <c r="B589" s="3"/>
    </row>
    <row r="590" spans="1:2" x14ac:dyDescent="0.25">
      <c r="A590" s="2"/>
      <c r="B590" s="3"/>
    </row>
    <row r="591" spans="1:2" x14ac:dyDescent="0.25">
      <c r="A591" s="2"/>
      <c r="B591" s="3"/>
    </row>
    <row r="592" spans="1:2" x14ac:dyDescent="0.25">
      <c r="A592" s="2"/>
      <c r="B592" s="3"/>
    </row>
    <row r="593" spans="1:2" x14ac:dyDescent="0.25">
      <c r="A593" s="2"/>
      <c r="B593" s="3"/>
    </row>
    <row r="594" spans="1:2" x14ac:dyDescent="0.25">
      <c r="A594" s="2"/>
      <c r="B594" s="3"/>
    </row>
    <row r="595" spans="1:2" x14ac:dyDescent="0.25">
      <c r="A595" s="2"/>
      <c r="B595" s="3"/>
    </row>
    <row r="596" spans="1:2" x14ac:dyDescent="0.25">
      <c r="A596" s="2"/>
      <c r="B596" s="3"/>
    </row>
    <row r="597" spans="1:2" x14ac:dyDescent="0.25">
      <c r="A597" s="2"/>
      <c r="B597" s="3"/>
    </row>
    <row r="598" spans="1:2" x14ac:dyDescent="0.25">
      <c r="A598" s="2"/>
      <c r="B598" s="3"/>
    </row>
    <row r="599" spans="1:2" x14ac:dyDescent="0.25">
      <c r="A599" s="2"/>
      <c r="B599" s="3"/>
    </row>
    <row r="600" spans="1:2" x14ac:dyDescent="0.25">
      <c r="A600" s="2"/>
      <c r="B600" s="3"/>
    </row>
    <row r="601" spans="1:2" x14ac:dyDescent="0.25">
      <c r="A601" s="2"/>
      <c r="B601" s="3"/>
    </row>
    <row r="602" spans="1:2" x14ac:dyDescent="0.25">
      <c r="A602" s="2"/>
      <c r="B602" s="3"/>
    </row>
    <row r="603" spans="1:2" x14ac:dyDescent="0.25">
      <c r="A603" s="2"/>
      <c r="B603" s="3"/>
    </row>
    <row r="604" spans="1:2" x14ac:dyDescent="0.25">
      <c r="A604" s="2"/>
      <c r="B604" s="3"/>
    </row>
    <row r="605" spans="1:2" x14ac:dyDescent="0.25">
      <c r="A605" s="2"/>
      <c r="B605" s="3"/>
    </row>
    <row r="606" spans="1:2" x14ac:dyDescent="0.25">
      <c r="A606" s="2"/>
      <c r="B606" s="3"/>
    </row>
    <row r="607" spans="1:2" x14ac:dyDescent="0.25">
      <c r="A607" s="2"/>
      <c r="B607" s="3"/>
    </row>
    <row r="608" spans="1:2" x14ac:dyDescent="0.25">
      <c r="A608" s="2"/>
      <c r="B608" s="3"/>
    </row>
    <row r="611" spans="1:24" ht="15.75" x14ac:dyDescent="0.25">
      <c r="A611" s="4" t="s">
        <v>13</v>
      </c>
      <c r="B611" s="1"/>
      <c r="C611" s="12" t="s">
        <v>1</v>
      </c>
      <c r="D611" s="12"/>
      <c r="E611" s="12"/>
      <c r="F611" s="12"/>
      <c r="G611" s="12"/>
      <c r="H611" s="12"/>
      <c r="I611" s="12"/>
      <c r="J611" s="12"/>
      <c r="K611" s="12"/>
      <c r="L611" s="12"/>
      <c r="M611" s="1"/>
      <c r="N611" s="1"/>
      <c r="O611" s="12" t="s">
        <v>2</v>
      </c>
      <c r="P611" s="12"/>
      <c r="Q611" s="12"/>
      <c r="R611" s="12"/>
      <c r="S611" s="12"/>
      <c r="T611" s="12"/>
      <c r="U611" s="12"/>
      <c r="V611" s="12"/>
      <c r="W611" s="12"/>
      <c r="X611" s="12"/>
    </row>
    <row r="613" spans="1:24" ht="14.25" customHeight="1" x14ac:dyDescent="0.2">
      <c r="A613" s="2"/>
      <c r="B613" s="13" t="s">
        <v>53</v>
      </c>
    </row>
    <row r="614" spans="1:24" ht="14.25" x14ac:dyDescent="0.2">
      <c r="A614" s="2"/>
      <c r="B614" s="13"/>
    </row>
    <row r="615" spans="1:24" ht="14.25" x14ac:dyDescent="0.2">
      <c r="A615" s="2"/>
      <c r="B615" s="13"/>
    </row>
    <row r="616" spans="1:24" ht="14.25" x14ac:dyDescent="0.2">
      <c r="A616" s="2"/>
      <c r="B616" s="13"/>
    </row>
    <row r="617" spans="1:24" ht="14.25" x14ac:dyDescent="0.2">
      <c r="A617" s="2"/>
      <c r="B617" s="13"/>
    </row>
    <row r="618" spans="1:24" ht="14.25" x14ac:dyDescent="0.2">
      <c r="A618" s="2"/>
      <c r="B618" s="13"/>
    </row>
    <row r="619" spans="1:24" ht="14.25" x14ac:dyDescent="0.2">
      <c r="A619" s="2"/>
      <c r="B619" s="13"/>
    </row>
    <row r="620" spans="1:24" ht="14.25" x14ac:dyDescent="0.2">
      <c r="A620" s="2"/>
      <c r="B620" s="13"/>
    </row>
    <row r="621" spans="1:24" ht="14.25" x14ac:dyDescent="0.2">
      <c r="A621" s="2"/>
      <c r="B621" s="13"/>
    </row>
    <row r="622" spans="1:24" ht="14.25" x14ac:dyDescent="0.2">
      <c r="A622" s="2"/>
      <c r="B622" s="13"/>
    </row>
    <row r="623" spans="1:24" ht="14.25" x14ac:dyDescent="0.2">
      <c r="A623" s="2"/>
      <c r="B623" s="13"/>
    </row>
    <row r="624" spans="1:24" ht="14.25" x14ac:dyDescent="0.2">
      <c r="A624" s="2"/>
      <c r="B624" s="13"/>
    </row>
    <row r="625" spans="1:2" ht="14.25" x14ac:dyDescent="0.2">
      <c r="A625" s="2"/>
      <c r="B625" s="13"/>
    </row>
    <row r="626" spans="1:2" ht="14.25" x14ac:dyDescent="0.2">
      <c r="A626" s="2"/>
      <c r="B626" s="13"/>
    </row>
    <row r="627" spans="1:2" ht="14.25" x14ac:dyDescent="0.2">
      <c r="A627" s="2"/>
      <c r="B627" s="13"/>
    </row>
    <row r="628" spans="1:2" ht="14.25" x14ac:dyDescent="0.2">
      <c r="A628" s="2"/>
      <c r="B628" s="13"/>
    </row>
    <row r="629" spans="1:2" ht="14.25" x14ac:dyDescent="0.2">
      <c r="A629" s="2"/>
      <c r="B629" s="13"/>
    </row>
    <row r="630" spans="1:2" ht="14.25" x14ac:dyDescent="0.2">
      <c r="A630" s="2"/>
      <c r="B630" s="13"/>
    </row>
    <row r="631" spans="1:2" ht="14.25" x14ac:dyDescent="0.2">
      <c r="A631" s="2"/>
      <c r="B631" s="13"/>
    </row>
    <row r="632" spans="1:2" ht="14.25" x14ac:dyDescent="0.2">
      <c r="A632" s="2"/>
      <c r="B632" s="13"/>
    </row>
    <row r="633" spans="1:2" ht="14.25" x14ac:dyDescent="0.2">
      <c r="A633" s="2"/>
      <c r="B633" s="13"/>
    </row>
    <row r="634" spans="1:2" ht="14.25" x14ac:dyDescent="0.2">
      <c r="A634" s="2"/>
      <c r="B634" s="13"/>
    </row>
    <row r="635" spans="1:2" ht="14.25" x14ac:dyDescent="0.2">
      <c r="A635" s="2"/>
      <c r="B635" s="13"/>
    </row>
    <row r="636" spans="1:2" ht="14.25" x14ac:dyDescent="0.2">
      <c r="A636" s="2"/>
      <c r="B636" s="13"/>
    </row>
    <row r="637" spans="1:2" ht="14.25" x14ac:dyDescent="0.2">
      <c r="A637" s="2"/>
      <c r="B637" s="13"/>
    </row>
    <row r="638" spans="1:2" ht="14.25" x14ac:dyDescent="0.2">
      <c r="A638" s="2"/>
      <c r="B638" s="9"/>
    </row>
    <row r="639" spans="1:2" x14ac:dyDescent="0.25">
      <c r="A639" s="2"/>
      <c r="B639" s="3"/>
    </row>
    <row r="640" spans="1:2" x14ac:dyDescent="0.25">
      <c r="A640" s="2"/>
      <c r="B640" s="3"/>
    </row>
    <row r="641" spans="1:2" x14ac:dyDescent="0.25">
      <c r="A641" s="2"/>
      <c r="B641" s="3"/>
    </row>
    <row r="642" spans="1:2" x14ac:dyDescent="0.25">
      <c r="A642" s="2"/>
      <c r="B642" s="3"/>
    </row>
    <row r="643" spans="1:2" x14ac:dyDescent="0.25">
      <c r="A643" s="2"/>
      <c r="B643" s="3"/>
    </row>
    <row r="644" spans="1:2" x14ac:dyDescent="0.25">
      <c r="A644" s="2"/>
      <c r="B644" s="3"/>
    </row>
    <row r="645" spans="1:2" x14ac:dyDescent="0.25">
      <c r="A645" s="2"/>
      <c r="B645" s="3"/>
    </row>
    <row r="646" spans="1:2" x14ac:dyDescent="0.25">
      <c r="A646" s="2"/>
      <c r="B646" s="3"/>
    </row>
    <row r="647" spans="1:2" x14ac:dyDescent="0.25">
      <c r="A647" s="2"/>
      <c r="B647" s="3"/>
    </row>
    <row r="648" spans="1:2" x14ac:dyDescent="0.25">
      <c r="A648" s="2"/>
      <c r="B648" s="3"/>
    </row>
    <row r="649" spans="1:2" x14ac:dyDescent="0.25">
      <c r="A649" s="2"/>
      <c r="B649" s="3"/>
    </row>
    <row r="650" spans="1:2" x14ac:dyDescent="0.25">
      <c r="A650" s="2"/>
      <c r="B650" s="3"/>
    </row>
    <row r="651" spans="1:2" x14ac:dyDescent="0.25">
      <c r="A651" s="2"/>
      <c r="B651" s="3"/>
    </row>
    <row r="652" spans="1:2" x14ac:dyDescent="0.25">
      <c r="A652" s="2"/>
      <c r="B652" s="3"/>
    </row>
    <row r="653" spans="1:2" x14ac:dyDescent="0.25">
      <c r="A653" s="2"/>
      <c r="B653" s="3"/>
    </row>
    <row r="654" spans="1:2" x14ac:dyDescent="0.25">
      <c r="A654" s="2"/>
      <c r="B654" s="3"/>
    </row>
    <row r="655" spans="1:2" x14ac:dyDescent="0.25">
      <c r="A655" s="2"/>
      <c r="B655" s="3"/>
    </row>
    <row r="656" spans="1:2" x14ac:dyDescent="0.25">
      <c r="A656" s="2"/>
      <c r="B656" s="3"/>
    </row>
    <row r="657" spans="1:24" x14ac:dyDescent="0.25">
      <c r="A657" s="2"/>
      <c r="B657" s="3"/>
    </row>
    <row r="658" spans="1:24" x14ac:dyDescent="0.25">
      <c r="A658" s="2"/>
      <c r="B658" s="3"/>
    </row>
    <row r="659" spans="1:24" x14ac:dyDescent="0.25">
      <c r="A659" s="2"/>
      <c r="B659" s="3"/>
    </row>
    <row r="660" spans="1:24" x14ac:dyDescent="0.25">
      <c r="A660" s="2"/>
      <c r="B660" s="3"/>
    </row>
    <row r="661" spans="1:24" x14ac:dyDescent="0.25">
      <c r="A661" s="2"/>
      <c r="B661" s="3"/>
    </row>
    <row r="662" spans="1:24" x14ac:dyDescent="0.25">
      <c r="A662" s="2"/>
      <c r="B662" s="3"/>
    </row>
    <row r="665" spans="1:24" ht="15.75" x14ac:dyDescent="0.25">
      <c r="A665" s="4" t="s">
        <v>13</v>
      </c>
      <c r="B665" s="1"/>
      <c r="C665" s="12" t="s">
        <v>1</v>
      </c>
      <c r="D665" s="12"/>
      <c r="E665" s="12"/>
      <c r="F665" s="12"/>
      <c r="G665" s="12"/>
      <c r="H665" s="12"/>
      <c r="I665" s="12"/>
      <c r="J665" s="12"/>
      <c r="K665" s="12"/>
      <c r="L665" s="12"/>
      <c r="M665" s="1"/>
      <c r="N665" s="1"/>
      <c r="O665" s="12" t="s">
        <v>2</v>
      </c>
      <c r="P665" s="12"/>
      <c r="Q665" s="12"/>
      <c r="R665" s="12"/>
      <c r="S665" s="12"/>
      <c r="T665" s="12"/>
      <c r="U665" s="12"/>
      <c r="V665" s="12"/>
      <c r="W665" s="12"/>
      <c r="X665" s="12"/>
    </row>
    <row r="667" spans="1:24" ht="14.25" x14ac:dyDescent="0.2">
      <c r="A667" s="2"/>
      <c r="B667" s="13" t="s">
        <v>53</v>
      </c>
    </row>
    <row r="668" spans="1:24" ht="14.25" x14ac:dyDescent="0.2">
      <c r="A668" s="2"/>
      <c r="B668" s="13"/>
    </row>
    <row r="669" spans="1:24" ht="14.25" x14ac:dyDescent="0.2">
      <c r="A669" s="2"/>
      <c r="B669" s="13"/>
    </row>
    <row r="670" spans="1:24" ht="14.25" x14ac:dyDescent="0.2">
      <c r="A670" s="2"/>
      <c r="B670" s="13"/>
    </row>
    <row r="671" spans="1:24" ht="14.25" x14ac:dyDescent="0.2">
      <c r="A671" s="2"/>
      <c r="B671" s="13"/>
    </row>
    <row r="672" spans="1:24" ht="14.25" x14ac:dyDescent="0.2">
      <c r="A672" s="2"/>
      <c r="B672" s="13"/>
    </row>
    <row r="673" spans="1:2" ht="14.25" x14ac:dyDescent="0.2">
      <c r="A673" s="2"/>
      <c r="B673" s="13"/>
    </row>
    <row r="674" spans="1:2" ht="14.25" x14ac:dyDescent="0.2">
      <c r="A674" s="2"/>
      <c r="B674" s="13"/>
    </row>
    <row r="675" spans="1:2" ht="14.25" x14ac:dyDescent="0.2">
      <c r="A675" s="2"/>
      <c r="B675" s="13"/>
    </row>
    <row r="676" spans="1:2" ht="14.25" x14ac:dyDescent="0.2">
      <c r="A676" s="2"/>
      <c r="B676" s="13"/>
    </row>
    <row r="677" spans="1:2" ht="14.25" x14ac:dyDescent="0.2">
      <c r="A677" s="2"/>
      <c r="B677" s="13"/>
    </row>
    <row r="678" spans="1:2" ht="14.25" x14ac:dyDescent="0.2">
      <c r="A678" s="2"/>
      <c r="B678" s="13"/>
    </row>
    <row r="679" spans="1:2" ht="14.25" x14ac:dyDescent="0.2">
      <c r="A679" s="2"/>
      <c r="B679" s="13"/>
    </row>
    <row r="680" spans="1:2" ht="14.25" x14ac:dyDescent="0.2">
      <c r="A680" s="2"/>
      <c r="B680" s="13"/>
    </row>
    <row r="681" spans="1:2" ht="14.25" x14ac:dyDescent="0.2">
      <c r="A681" s="2"/>
      <c r="B681" s="13"/>
    </row>
    <row r="682" spans="1:2" ht="14.25" x14ac:dyDescent="0.2">
      <c r="A682" s="2"/>
      <c r="B682" s="13"/>
    </row>
    <row r="683" spans="1:2" ht="14.25" x14ac:dyDescent="0.2">
      <c r="A683" s="2"/>
      <c r="B683" s="13"/>
    </row>
    <row r="684" spans="1:2" ht="14.25" x14ac:dyDescent="0.2">
      <c r="A684" s="2"/>
      <c r="B684" s="13"/>
    </row>
    <row r="685" spans="1:2" ht="14.25" x14ac:dyDescent="0.2">
      <c r="A685" s="2"/>
      <c r="B685" s="13"/>
    </row>
    <row r="686" spans="1:2" ht="14.25" x14ac:dyDescent="0.2">
      <c r="A686" s="2"/>
      <c r="B686" s="13"/>
    </row>
    <row r="687" spans="1:2" ht="14.25" x14ac:dyDescent="0.2">
      <c r="A687" s="2"/>
      <c r="B687" s="13"/>
    </row>
    <row r="688" spans="1:2" ht="14.25" x14ac:dyDescent="0.2">
      <c r="A688" s="2"/>
      <c r="B688" s="13"/>
    </row>
    <row r="689" spans="1:2" ht="14.25" x14ac:dyDescent="0.2">
      <c r="A689" s="2"/>
      <c r="B689" s="13"/>
    </row>
    <row r="690" spans="1:2" ht="14.25" x14ac:dyDescent="0.2">
      <c r="A690" s="2"/>
      <c r="B690" s="13"/>
    </row>
    <row r="691" spans="1:2" x14ac:dyDescent="0.25">
      <c r="B691" s="13"/>
    </row>
  </sheetData>
  <mergeCells count="41">
    <mergeCell ref="C2:L2"/>
    <mergeCell ref="O2:X2"/>
    <mergeCell ref="C105:L105"/>
    <mergeCell ref="O105:X105"/>
    <mergeCell ref="C158:L158"/>
    <mergeCell ref="O158:X158"/>
    <mergeCell ref="C186:L186"/>
    <mergeCell ref="O186:X186"/>
    <mergeCell ref="C214:L214"/>
    <mergeCell ref="O214:X214"/>
    <mergeCell ref="C242:L242"/>
    <mergeCell ref="O242:X242"/>
    <mergeCell ref="C295:L295"/>
    <mergeCell ref="O295:X295"/>
    <mergeCell ref="C373:L373"/>
    <mergeCell ref="O373:X373"/>
    <mergeCell ref="C451:L451"/>
    <mergeCell ref="O451:X451"/>
    <mergeCell ref="C665:L665"/>
    <mergeCell ref="O665:X665"/>
    <mergeCell ref="C504:L504"/>
    <mergeCell ref="O504:X504"/>
    <mergeCell ref="C557:L557"/>
    <mergeCell ref="O557:X557"/>
    <mergeCell ref="C611:L611"/>
    <mergeCell ref="O611:X611"/>
    <mergeCell ref="B29:B52"/>
    <mergeCell ref="B54:B77"/>
    <mergeCell ref="B107:B130"/>
    <mergeCell ref="B160:B183"/>
    <mergeCell ref="B79:B102"/>
    <mergeCell ref="B188:B211"/>
    <mergeCell ref="B216:B239"/>
    <mergeCell ref="B244:B267"/>
    <mergeCell ref="B297:B320"/>
    <mergeCell ref="B375:B398"/>
    <mergeCell ref="B667:B691"/>
    <mergeCell ref="B453:B476"/>
    <mergeCell ref="B506:B529"/>
    <mergeCell ref="B559:B583"/>
    <mergeCell ref="B613:B637"/>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08"/>
  <sheetViews>
    <sheetView workbookViewId="0"/>
  </sheetViews>
  <sheetFormatPr defaultRowHeight="15" x14ac:dyDescent="0.25"/>
  <cols>
    <col min="2" max="2" width="57.140625" customWidth="1"/>
  </cols>
  <sheetData>
    <row r="2" spans="1:24" s="2" customFormat="1" ht="15.75" x14ac:dyDescent="0.25">
      <c r="A2" s="4" t="s">
        <v>14</v>
      </c>
      <c r="B2" s="1"/>
      <c r="C2" s="12" t="s">
        <v>1</v>
      </c>
      <c r="D2" s="12"/>
      <c r="E2" s="12"/>
      <c r="F2" s="12"/>
      <c r="G2" s="12"/>
      <c r="H2" s="12"/>
      <c r="I2" s="12"/>
      <c r="J2" s="12"/>
      <c r="K2" s="12"/>
      <c r="L2" s="12"/>
      <c r="M2" s="1"/>
      <c r="N2" s="1"/>
      <c r="O2" s="12" t="s">
        <v>2</v>
      </c>
      <c r="P2" s="12"/>
      <c r="Q2" s="12"/>
      <c r="R2" s="12"/>
      <c r="S2" s="12"/>
      <c r="T2" s="12"/>
      <c r="U2" s="12"/>
      <c r="V2" s="12"/>
      <c r="W2" s="12"/>
      <c r="X2" s="12"/>
    </row>
    <row r="4" spans="1:24" x14ac:dyDescent="0.25">
      <c r="B4" s="11" t="s">
        <v>54</v>
      </c>
    </row>
    <row r="5" spans="1:24" x14ac:dyDescent="0.25">
      <c r="B5" s="11"/>
    </row>
    <row r="6" spans="1:24" x14ac:dyDescent="0.25">
      <c r="B6" s="11"/>
    </row>
    <row r="7" spans="1:24" x14ac:dyDescent="0.25">
      <c r="B7" s="11"/>
    </row>
    <row r="8" spans="1:24" x14ac:dyDescent="0.25">
      <c r="B8" s="11"/>
    </row>
    <row r="9" spans="1:24" x14ac:dyDescent="0.25">
      <c r="B9" s="11"/>
    </row>
    <row r="10" spans="1:24" x14ac:dyDescent="0.25">
      <c r="B10" s="11"/>
    </row>
    <row r="11" spans="1:24" x14ac:dyDescent="0.25">
      <c r="B11" s="11"/>
    </row>
    <row r="12" spans="1:24" x14ac:dyDescent="0.25">
      <c r="B12" s="11"/>
    </row>
    <row r="13" spans="1:24" x14ac:dyDescent="0.25">
      <c r="B13" s="11"/>
    </row>
    <row r="14" spans="1:24" x14ac:dyDescent="0.25">
      <c r="B14" s="11"/>
    </row>
    <row r="15" spans="1:24" x14ac:dyDescent="0.25">
      <c r="B15" s="11"/>
    </row>
    <row r="16" spans="1:24" x14ac:dyDescent="0.25">
      <c r="B16" s="11"/>
    </row>
    <row r="17" spans="2:2" x14ac:dyDescent="0.25">
      <c r="B17" s="11"/>
    </row>
    <row r="18" spans="2:2" x14ac:dyDescent="0.25">
      <c r="B18" s="11"/>
    </row>
    <row r="19" spans="2:2" x14ac:dyDescent="0.25">
      <c r="B19" s="11"/>
    </row>
    <row r="20" spans="2:2" x14ac:dyDescent="0.25">
      <c r="B20" s="11"/>
    </row>
    <row r="21" spans="2:2" x14ac:dyDescent="0.25">
      <c r="B21" s="11"/>
    </row>
    <row r="22" spans="2:2" x14ac:dyDescent="0.25">
      <c r="B22" s="11"/>
    </row>
    <row r="23" spans="2:2" x14ac:dyDescent="0.25">
      <c r="B23" s="11"/>
    </row>
    <row r="24" spans="2:2" x14ac:dyDescent="0.25">
      <c r="B24" s="11"/>
    </row>
    <row r="25" spans="2:2" x14ac:dyDescent="0.25">
      <c r="B25" s="11"/>
    </row>
    <row r="26" spans="2:2" x14ac:dyDescent="0.25">
      <c r="B26" s="11"/>
    </row>
    <row r="27" spans="2:2" x14ac:dyDescent="0.25">
      <c r="B27" s="11"/>
    </row>
    <row r="55" spans="1:24" s="2" customFormat="1" ht="15.75" x14ac:dyDescent="0.25">
      <c r="A55" s="4" t="s">
        <v>15</v>
      </c>
      <c r="B55" s="1"/>
      <c r="C55" s="12" t="s">
        <v>1</v>
      </c>
      <c r="D55" s="12"/>
      <c r="E55" s="12"/>
      <c r="F55" s="12"/>
      <c r="G55" s="12"/>
      <c r="H55" s="12"/>
      <c r="I55" s="12"/>
      <c r="J55" s="12"/>
      <c r="K55" s="12"/>
      <c r="L55" s="12"/>
      <c r="M55" s="1"/>
      <c r="N55" s="1"/>
      <c r="O55" s="12" t="s">
        <v>2</v>
      </c>
      <c r="P55" s="12"/>
      <c r="Q55" s="12"/>
      <c r="R55" s="12"/>
      <c r="S55" s="12"/>
      <c r="T55" s="12"/>
      <c r="U55" s="12"/>
      <c r="V55" s="12"/>
      <c r="W55" s="12"/>
      <c r="X55" s="12"/>
    </row>
    <row r="57" spans="1:24" x14ac:dyDescent="0.25">
      <c r="B57" s="11" t="s">
        <v>55</v>
      </c>
    </row>
    <row r="58" spans="1:24" x14ac:dyDescent="0.25">
      <c r="B58" s="11"/>
    </row>
    <row r="59" spans="1:24" x14ac:dyDescent="0.25">
      <c r="B59" s="11"/>
    </row>
    <row r="60" spans="1:24" x14ac:dyDescent="0.25">
      <c r="B60" s="11"/>
    </row>
    <row r="61" spans="1:24" x14ac:dyDescent="0.25">
      <c r="B61" s="11"/>
    </row>
    <row r="62" spans="1:24" x14ac:dyDescent="0.25">
      <c r="B62" s="11"/>
    </row>
    <row r="63" spans="1:24" x14ac:dyDescent="0.25">
      <c r="B63" s="11"/>
    </row>
    <row r="64" spans="1:24" x14ac:dyDescent="0.25">
      <c r="B64" s="11"/>
    </row>
    <row r="65" spans="2:2" x14ac:dyDescent="0.25">
      <c r="B65" s="11"/>
    </row>
    <row r="66" spans="2:2" x14ac:dyDescent="0.25">
      <c r="B66" s="11"/>
    </row>
    <row r="67" spans="2:2" x14ac:dyDescent="0.25">
      <c r="B67" s="11"/>
    </row>
    <row r="68" spans="2:2" x14ac:dyDescent="0.25">
      <c r="B68" s="11"/>
    </row>
    <row r="69" spans="2:2" x14ac:dyDescent="0.25">
      <c r="B69" s="11"/>
    </row>
    <row r="70" spans="2:2" x14ac:dyDescent="0.25">
      <c r="B70" s="11"/>
    </row>
    <row r="71" spans="2:2" x14ac:dyDescent="0.25">
      <c r="B71" s="11"/>
    </row>
    <row r="72" spans="2:2" x14ac:dyDescent="0.25">
      <c r="B72" s="11"/>
    </row>
    <row r="73" spans="2:2" x14ac:dyDescent="0.25">
      <c r="B73" s="11"/>
    </row>
    <row r="74" spans="2:2" x14ac:dyDescent="0.25">
      <c r="B74" s="11"/>
    </row>
    <row r="75" spans="2:2" x14ac:dyDescent="0.25">
      <c r="B75" s="11"/>
    </row>
    <row r="76" spans="2:2" x14ac:dyDescent="0.25">
      <c r="B76" s="11"/>
    </row>
    <row r="77" spans="2:2" x14ac:dyDescent="0.25">
      <c r="B77" s="11"/>
    </row>
    <row r="78" spans="2:2" x14ac:dyDescent="0.25">
      <c r="B78" s="11"/>
    </row>
    <row r="79" spans="2:2" x14ac:dyDescent="0.25">
      <c r="B79" s="11"/>
    </row>
    <row r="80" spans="2:2" x14ac:dyDescent="0.25">
      <c r="B80" s="11"/>
    </row>
    <row r="83" spans="1:24" s="2" customFormat="1" ht="15.75" x14ac:dyDescent="0.25">
      <c r="A83" s="4" t="s">
        <v>16</v>
      </c>
      <c r="B83" s="1"/>
      <c r="C83" s="12" t="s">
        <v>1</v>
      </c>
      <c r="D83" s="12"/>
      <c r="E83" s="12"/>
      <c r="F83" s="12"/>
      <c r="G83" s="12"/>
      <c r="H83" s="12"/>
      <c r="I83" s="12"/>
      <c r="J83" s="12"/>
      <c r="K83" s="12"/>
      <c r="L83" s="12"/>
      <c r="M83" s="1"/>
      <c r="N83" s="1"/>
      <c r="O83" s="12" t="s">
        <v>2</v>
      </c>
      <c r="P83" s="12"/>
      <c r="Q83" s="12"/>
      <c r="R83" s="12"/>
      <c r="S83" s="12"/>
      <c r="T83" s="12"/>
      <c r="U83" s="12"/>
      <c r="V83" s="12"/>
      <c r="W83" s="12"/>
      <c r="X83" s="12"/>
    </row>
    <row r="85" spans="1:24" x14ac:dyDescent="0.25">
      <c r="B85" s="11" t="s">
        <v>56</v>
      </c>
    </row>
    <row r="86" spans="1:24" x14ac:dyDescent="0.25">
      <c r="B86" s="11"/>
    </row>
    <row r="87" spans="1:24" x14ac:dyDescent="0.25">
      <c r="B87" s="11"/>
    </row>
    <row r="88" spans="1:24" x14ac:dyDescent="0.25">
      <c r="B88" s="11"/>
    </row>
    <row r="89" spans="1:24" x14ac:dyDescent="0.25">
      <c r="B89" s="11"/>
    </row>
    <row r="90" spans="1:24" x14ac:dyDescent="0.25">
      <c r="B90" s="11"/>
    </row>
    <row r="91" spans="1:24" x14ac:dyDescent="0.25">
      <c r="B91" s="11"/>
    </row>
    <row r="92" spans="1:24" x14ac:dyDescent="0.25">
      <c r="B92" s="11"/>
    </row>
    <row r="93" spans="1:24" x14ac:dyDescent="0.25">
      <c r="B93" s="11"/>
    </row>
    <row r="94" spans="1:24" x14ac:dyDescent="0.25">
      <c r="B94" s="11"/>
    </row>
    <row r="95" spans="1:24" x14ac:dyDescent="0.25">
      <c r="B95" s="11"/>
    </row>
    <row r="96" spans="1:24" x14ac:dyDescent="0.25">
      <c r="B96" s="11"/>
    </row>
    <row r="97" spans="2:2" x14ac:dyDescent="0.25">
      <c r="B97" s="11"/>
    </row>
    <row r="98" spans="2:2" x14ac:dyDescent="0.25">
      <c r="B98" s="11"/>
    </row>
    <row r="99" spans="2:2" x14ac:dyDescent="0.25">
      <c r="B99" s="11"/>
    </row>
    <row r="100" spans="2:2" x14ac:dyDescent="0.25">
      <c r="B100" s="11"/>
    </row>
    <row r="101" spans="2:2" x14ac:dyDescent="0.25">
      <c r="B101" s="11"/>
    </row>
    <row r="102" spans="2:2" x14ac:dyDescent="0.25">
      <c r="B102" s="11"/>
    </row>
    <row r="103" spans="2:2" x14ac:dyDescent="0.25">
      <c r="B103" s="11"/>
    </row>
    <row r="104" spans="2:2" x14ac:dyDescent="0.25">
      <c r="B104" s="11"/>
    </row>
    <row r="105" spans="2:2" x14ac:dyDescent="0.25">
      <c r="B105" s="11"/>
    </row>
    <row r="106" spans="2:2" x14ac:dyDescent="0.25">
      <c r="B106" s="11"/>
    </row>
    <row r="107" spans="2:2" x14ac:dyDescent="0.25">
      <c r="B107" s="11"/>
    </row>
    <row r="108" spans="2:2" x14ac:dyDescent="0.25">
      <c r="B108" s="11"/>
    </row>
  </sheetData>
  <mergeCells count="9">
    <mergeCell ref="B4:B27"/>
    <mergeCell ref="B57:B80"/>
    <mergeCell ref="B85:B108"/>
    <mergeCell ref="C2:L2"/>
    <mergeCell ref="O2:X2"/>
    <mergeCell ref="C55:L55"/>
    <mergeCell ref="O55:X55"/>
    <mergeCell ref="C83:L83"/>
    <mergeCell ref="O83:X8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919"/>
  <sheetViews>
    <sheetView workbookViewId="0"/>
  </sheetViews>
  <sheetFormatPr defaultRowHeight="15" x14ac:dyDescent="0.25"/>
  <cols>
    <col min="1" max="1" width="11.5703125" bestFit="1" customWidth="1"/>
    <col min="2" max="2" width="57.140625" customWidth="1"/>
  </cols>
  <sheetData>
    <row r="2" spans="1:24" s="2" customFormat="1" ht="15.75" x14ac:dyDescent="0.25">
      <c r="A2" s="4" t="s">
        <v>31</v>
      </c>
      <c r="B2" s="1"/>
      <c r="C2" s="12" t="s">
        <v>1</v>
      </c>
      <c r="D2" s="12"/>
      <c r="E2" s="12"/>
      <c r="F2" s="12"/>
      <c r="G2" s="12"/>
      <c r="H2" s="12"/>
      <c r="I2" s="12"/>
      <c r="J2" s="12"/>
      <c r="K2" s="12"/>
      <c r="L2" s="12"/>
      <c r="M2" s="1"/>
      <c r="N2" s="1"/>
      <c r="O2" s="12" t="s">
        <v>2</v>
      </c>
      <c r="P2" s="12"/>
      <c r="Q2" s="12"/>
      <c r="R2" s="12"/>
      <c r="S2" s="12"/>
      <c r="T2" s="12"/>
      <c r="U2" s="12"/>
      <c r="V2" s="12"/>
      <c r="W2" s="12"/>
      <c r="X2" s="12"/>
    </row>
    <row r="4" spans="1:24" x14ac:dyDescent="0.25">
      <c r="B4" s="11"/>
    </row>
    <row r="5" spans="1:24" x14ac:dyDescent="0.25">
      <c r="B5" s="11"/>
    </row>
    <row r="6" spans="1:24" x14ac:dyDescent="0.25">
      <c r="B6" s="11"/>
    </row>
    <row r="7" spans="1:24" x14ac:dyDescent="0.25">
      <c r="B7" s="11"/>
    </row>
    <row r="8" spans="1:24" x14ac:dyDescent="0.25">
      <c r="B8" s="11"/>
    </row>
    <row r="9" spans="1:24" x14ac:dyDescent="0.25">
      <c r="B9" s="11"/>
    </row>
    <row r="10" spans="1:24" x14ac:dyDescent="0.25">
      <c r="B10" s="11"/>
    </row>
    <row r="11" spans="1:24" x14ac:dyDescent="0.25">
      <c r="B11" s="11"/>
    </row>
    <row r="12" spans="1:24" x14ac:dyDescent="0.25">
      <c r="B12" s="11"/>
    </row>
    <row r="13" spans="1:24" x14ac:dyDescent="0.25">
      <c r="B13" s="11"/>
    </row>
    <row r="14" spans="1:24" x14ac:dyDescent="0.25">
      <c r="B14" s="11"/>
    </row>
    <row r="15" spans="1:24" x14ac:dyDescent="0.25">
      <c r="B15" s="11"/>
    </row>
    <row r="16" spans="1:24" x14ac:dyDescent="0.25">
      <c r="B16" s="11"/>
    </row>
    <row r="17" spans="1:24" x14ac:dyDescent="0.25">
      <c r="B17" s="11"/>
    </row>
    <row r="18" spans="1:24" x14ac:dyDescent="0.25">
      <c r="B18" s="11"/>
    </row>
    <row r="19" spans="1:24" x14ac:dyDescent="0.25">
      <c r="B19" s="11"/>
    </row>
    <row r="20" spans="1:24" x14ac:dyDescent="0.25">
      <c r="B20" s="11"/>
    </row>
    <row r="21" spans="1:24" x14ac:dyDescent="0.25">
      <c r="B21" s="11"/>
    </row>
    <row r="22" spans="1:24" x14ac:dyDescent="0.25">
      <c r="B22" s="11"/>
    </row>
    <row r="23" spans="1:24" x14ac:dyDescent="0.25">
      <c r="B23" s="11"/>
    </row>
    <row r="24" spans="1:24" x14ac:dyDescent="0.25">
      <c r="B24" s="11"/>
    </row>
    <row r="25" spans="1:24" x14ac:dyDescent="0.25">
      <c r="B25" s="11"/>
    </row>
    <row r="26" spans="1:24" x14ac:dyDescent="0.25">
      <c r="B26" s="11"/>
    </row>
    <row r="27" spans="1:24" x14ac:dyDescent="0.25">
      <c r="B27" s="11"/>
    </row>
    <row r="30" spans="1:24" s="2" customFormat="1" ht="15.75" x14ac:dyDescent="0.25">
      <c r="A30" s="4" t="s">
        <v>17</v>
      </c>
      <c r="B30" s="1"/>
      <c r="C30" s="12" t="s">
        <v>1</v>
      </c>
      <c r="D30" s="12"/>
      <c r="E30" s="12"/>
      <c r="F30" s="12"/>
      <c r="G30" s="12"/>
      <c r="H30" s="12"/>
      <c r="I30" s="12"/>
      <c r="J30" s="12"/>
      <c r="K30" s="12"/>
      <c r="L30" s="12"/>
      <c r="M30" s="1"/>
      <c r="N30" s="1"/>
      <c r="O30" s="12" t="s">
        <v>2</v>
      </c>
      <c r="P30" s="12"/>
      <c r="Q30" s="12"/>
      <c r="R30" s="12"/>
      <c r="S30" s="12"/>
      <c r="T30" s="12"/>
      <c r="U30" s="12"/>
      <c r="V30" s="12"/>
      <c r="W30" s="12"/>
      <c r="X30" s="12"/>
    </row>
    <row r="32" spans="1:24" x14ac:dyDescent="0.25">
      <c r="B32" s="11" t="s">
        <v>57</v>
      </c>
    </row>
    <row r="33" spans="2:2" x14ac:dyDescent="0.25">
      <c r="B33" s="11"/>
    </row>
    <row r="34" spans="2:2" x14ac:dyDescent="0.25">
      <c r="B34" s="11"/>
    </row>
    <row r="35" spans="2:2" x14ac:dyDescent="0.25">
      <c r="B35" s="11"/>
    </row>
    <row r="36" spans="2:2" x14ac:dyDescent="0.25">
      <c r="B36" s="11"/>
    </row>
    <row r="37" spans="2:2" x14ac:dyDescent="0.25">
      <c r="B37" s="11"/>
    </row>
    <row r="38" spans="2:2" x14ac:dyDescent="0.25">
      <c r="B38" s="11"/>
    </row>
    <row r="39" spans="2:2" x14ac:dyDescent="0.25">
      <c r="B39" s="11"/>
    </row>
    <row r="40" spans="2:2" x14ac:dyDescent="0.25">
      <c r="B40" s="11"/>
    </row>
    <row r="41" spans="2:2" x14ac:dyDescent="0.25">
      <c r="B41" s="11"/>
    </row>
    <row r="42" spans="2:2" x14ac:dyDescent="0.25">
      <c r="B42" s="11"/>
    </row>
    <row r="43" spans="2:2" x14ac:dyDescent="0.25">
      <c r="B43" s="11"/>
    </row>
    <row r="44" spans="2:2" x14ac:dyDescent="0.25">
      <c r="B44" s="11"/>
    </row>
    <row r="45" spans="2:2" x14ac:dyDescent="0.25">
      <c r="B45" s="11"/>
    </row>
    <row r="46" spans="2:2" x14ac:dyDescent="0.25">
      <c r="B46" s="11"/>
    </row>
    <row r="47" spans="2:2" x14ac:dyDescent="0.25">
      <c r="B47" s="11"/>
    </row>
    <row r="48" spans="2:2" x14ac:dyDescent="0.25">
      <c r="B48" s="11"/>
    </row>
    <row r="49" spans="2:2" x14ac:dyDescent="0.25">
      <c r="B49" s="11"/>
    </row>
    <row r="50" spans="2:2" x14ac:dyDescent="0.25">
      <c r="B50" s="11"/>
    </row>
    <row r="51" spans="2:2" x14ac:dyDescent="0.25">
      <c r="B51" s="11"/>
    </row>
    <row r="52" spans="2:2" x14ac:dyDescent="0.25">
      <c r="B52" s="11"/>
    </row>
    <row r="53" spans="2:2" x14ac:dyDescent="0.25">
      <c r="B53" s="11"/>
    </row>
    <row r="54" spans="2:2" x14ac:dyDescent="0.25">
      <c r="B54" s="11"/>
    </row>
    <row r="55" spans="2:2" x14ac:dyDescent="0.25">
      <c r="B55" s="11"/>
    </row>
    <row r="108" spans="1:24" s="2" customFormat="1" ht="15.75" x14ac:dyDescent="0.25">
      <c r="A108" s="4" t="s">
        <v>18</v>
      </c>
      <c r="B108" s="1"/>
      <c r="C108" s="12" t="s">
        <v>1</v>
      </c>
      <c r="D108" s="12"/>
      <c r="E108" s="12"/>
      <c r="F108" s="12"/>
      <c r="G108" s="12"/>
      <c r="H108" s="12"/>
      <c r="I108" s="12"/>
      <c r="J108" s="12"/>
      <c r="K108" s="12"/>
      <c r="L108" s="12"/>
      <c r="M108" s="1"/>
      <c r="N108" s="1"/>
      <c r="O108" s="12" t="s">
        <v>2</v>
      </c>
      <c r="P108" s="12"/>
      <c r="Q108" s="12"/>
      <c r="R108" s="12"/>
      <c r="S108" s="12"/>
      <c r="T108" s="12"/>
      <c r="U108" s="12"/>
      <c r="V108" s="12"/>
      <c r="W108" s="12"/>
      <c r="X108" s="12"/>
    </row>
    <row r="110" spans="1:24" x14ac:dyDescent="0.25">
      <c r="B110" s="11" t="s">
        <v>58</v>
      </c>
    </row>
    <row r="111" spans="1:24" x14ac:dyDescent="0.25">
      <c r="B111" s="11"/>
    </row>
    <row r="112" spans="1:24" x14ac:dyDescent="0.25">
      <c r="B112" s="11"/>
    </row>
    <row r="113" spans="2:2" x14ac:dyDescent="0.25">
      <c r="B113" s="11"/>
    </row>
    <row r="114" spans="2:2" x14ac:dyDescent="0.25">
      <c r="B114" s="11"/>
    </row>
    <row r="115" spans="2:2" x14ac:dyDescent="0.25">
      <c r="B115" s="11"/>
    </row>
    <row r="116" spans="2:2" x14ac:dyDescent="0.25">
      <c r="B116" s="11"/>
    </row>
    <row r="117" spans="2:2" x14ac:dyDescent="0.25">
      <c r="B117" s="11"/>
    </row>
    <row r="118" spans="2:2" x14ac:dyDescent="0.25">
      <c r="B118" s="11"/>
    </row>
    <row r="119" spans="2:2" x14ac:dyDescent="0.25">
      <c r="B119" s="11"/>
    </row>
    <row r="120" spans="2:2" x14ac:dyDescent="0.25">
      <c r="B120" s="11"/>
    </row>
    <row r="121" spans="2:2" x14ac:dyDescent="0.25">
      <c r="B121" s="11"/>
    </row>
    <row r="122" spans="2:2" x14ac:dyDescent="0.25">
      <c r="B122" s="11"/>
    </row>
    <row r="123" spans="2:2" x14ac:dyDescent="0.25">
      <c r="B123" s="11"/>
    </row>
    <row r="124" spans="2:2" x14ac:dyDescent="0.25">
      <c r="B124" s="11"/>
    </row>
    <row r="125" spans="2:2" x14ac:dyDescent="0.25">
      <c r="B125" s="11"/>
    </row>
    <row r="126" spans="2:2" x14ac:dyDescent="0.25">
      <c r="B126" s="11"/>
    </row>
    <row r="127" spans="2:2" x14ac:dyDescent="0.25">
      <c r="B127" s="11"/>
    </row>
    <row r="128" spans="2:2" x14ac:dyDescent="0.25">
      <c r="B128" s="11"/>
    </row>
    <row r="129" spans="2:2" x14ac:dyDescent="0.25">
      <c r="B129" s="11"/>
    </row>
    <row r="130" spans="2:2" x14ac:dyDescent="0.25">
      <c r="B130" s="11"/>
    </row>
    <row r="131" spans="2:2" x14ac:dyDescent="0.25">
      <c r="B131" s="11"/>
    </row>
    <row r="132" spans="2:2" x14ac:dyDescent="0.25">
      <c r="B132" s="11"/>
    </row>
    <row r="133" spans="2:2" x14ac:dyDescent="0.25">
      <c r="B133" s="11"/>
    </row>
    <row r="211" spans="1:24" s="2" customFormat="1" ht="15.75" x14ac:dyDescent="0.25">
      <c r="A211" s="4" t="s">
        <v>19</v>
      </c>
      <c r="B211" s="1"/>
      <c r="C211" s="12" t="s">
        <v>1</v>
      </c>
      <c r="D211" s="12"/>
      <c r="E211" s="12"/>
      <c r="F211" s="12"/>
      <c r="G211" s="12"/>
      <c r="H211" s="12"/>
      <c r="I211" s="12"/>
      <c r="J211" s="12"/>
      <c r="K211" s="12"/>
      <c r="L211" s="12"/>
      <c r="M211" s="1"/>
      <c r="N211" s="1"/>
      <c r="O211" s="12" t="s">
        <v>2</v>
      </c>
      <c r="P211" s="12"/>
      <c r="Q211" s="12"/>
      <c r="R211" s="12"/>
      <c r="S211" s="12"/>
      <c r="T211" s="12"/>
      <c r="U211" s="12"/>
      <c r="V211" s="12"/>
      <c r="W211" s="12"/>
      <c r="X211" s="12"/>
    </row>
    <row r="213" spans="1:24" x14ac:dyDescent="0.25">
      <c r="B213" s="11" t="s">
        <v>59</v>
      </c>
    </row>
    <row r="214" spans="1:24" x14ac:dyDescent="0.25">
      <c r="B214" s="11"/>
    </row>
    <row r="215" spans="1:24" x14ac:dyDescent="0.25">
      <c r="B215" s="11"/>
    </row>
    <row r="216" spans="1:24" x14ac:dyDescent="0.25">
      <c r="B216" s="11"/>
    </row>
    <row r="217" spans="1:24" x14ac:dyDescent="0.25">
      <c r="B217" s="11"/>
    </row>
    <row r="218" spans="1:24" x14ac:dyDescent="0.25">
      <c r="B218" s="11"/>
    </row>
    <row r="219" spans="1:24" x14ac:dyDescent="0.25">
      <c r="B219" s="11"/>
    </row>
    <row r="220" spans="1:24" x14ac:dyDescent="0.25">
      <c r="B220" s="11"/>
    </row>
    <row r="221" spans="1:24" x14ac:dyDescent="0.25">
      <c r="B221" s="11"/>
    </row>
    <row r="222" spans="1:24" x14ac:dyDescent="0.25">
      <c r="B222" s="11"/>
    </row>
    <row r="223" spans="1:24" x14ac:dyDescent="0.25">
      <c r="B223" s="11"/>
    </row>
    <row r="224" spans="1:24" x14ac:dyDescent="0.25">
      <c r="B224" s="11"/>
    </row>
    <row r="225" spans="2:2" x14ac:dyDescent="0.25">
      <c r="B225" s="11"/>
    </row>
    <row r="226" spans="2:2" x14ac:dyDescent="0.25">
      <c r="B226" s="11"/>
    </row>
    <row r="227" spans="2:2" x14ac:dyDescent="0.25">
      <c r="B227" s="11"/>
    </row>
    <row r="228" spans="2:2" x14ac:dyDescent="0.25">
      <c r="B228" s="11"/>
    </row>
    <row r="229" spans="2:2" x14ac:dyDescent="0.25">
      <c r="B229" s="11"/>
    </row>
    <row r="230" spans="2:2" x14ac:dyDescent="0.25">
      <c r="B230" s="11"/>
    </row>
    <row r="231" spans="2:2" x14ac:dyDescent="0.25">
      <c r="B231" s="11"/>
    </row>
    <row r="232" spans="2:2" x14ac:dyDescent="0.25">
      <c r="B232" s="11"/>
    </row>
    <row r="233" spans="2:2" x14ac:dyDescent="0.25">
      <c r="B233" s="11"/>
    </row>
    <row r="234" spans="2:2" x14ac:dyDescent="0.25">
      <c r="B234" s="11"/>
    </row>
    <row r="235" spans="2:2" x14ac:dyDescent="0.25">
      <c r="B235" s="11"/>
    </row>
    <row r="236" spans="2:2" x14ac:dyDescent="0.25">
      <c r="B236" s="11"/>
    </row>
    <row r="314" spans="1:24" s="2" customFormat="1" ht="15.75" x14ac:dyDescent="0.25">
      <c r="A314" s="4" t="s">
        <v>20</v>
      </c>
      <c r="B314" s="1"/>
      <c r="C314" s="12" t="s">
        <v>1</v>
      </c>
      <c r="D314" s="12"/>
      <c r="E314" s="12"/>
      <c r="F314" s="12"/>
      <c r="G314" s="12"/>
      <c r="H314" s="12"/>
      <c r="I314" s="12"/>
      <c r="J314" s="12"/>
      <c r="K314" s="12"/>
      <c r="L314" s="12"/>
      <c r="M314" s="1"/>
      <c r="N314" s="1"/>
      <c r="O314" s="12" t="s">
        <v>2</v>
      </c>
      <c r="P314" s="12"/>
      <c r="Q314" s="12"/>
      <c r="R314" s="12"/>
      <c r="S314" s="12"/>
      <c r="T314" s="12"/>
      <c r="U314" s="12"/>
      <c r="V314" s="12"/>
      <c r="W314" s="12"/>
      <c r="X314" s="12"/>
    </row>
    <row r="316" spans="1:24" x14ac:dyDescent="0.25">
      <c r="B316" s="11" t="s">
        <v>60</v>
      </c>
    </row>
    <row r="317" spans="1:24" x14ac:dyDescent="0.25">
      <c r="B317" s="11"/>
    </row>
    <row r="318" spans="1:24" x14ac:dyDescent="0.25">
      <c r="B318" s="11"/>
    </row>
    <row r="319" spans="1:24" x14ac:dyDescent="0.25">
      <c r="B319" s="11"/>
    </row>
    <row r="320" spans="1:24" x14ac:dyDescent="0.25">
      <c r="B320" s="11"/>
    </row>
    <row r="321" spans="2:2" x14ac:dyDescent="0.25">
      <c r="B321" s="11"/>
    </row>
    <row r="322" spans="2:2" x14ac:dyDescent="0.25">
      <c r="B322" s="11"/>
    </row>
    <row r="323" spans="2:2" x14ac:dyDescent="0.25">
      <c r="B323" s="11"/>
    </row>
    <row r="324" spans="2:2" x14ac:dyDescent="0.25">
      <c r="B324" s="11"/>
    </row>
    <row r="325" spans="2:2" x14ac:dyDescent="0.25">
      <c r="B325" s="11"/>
    </row>
    <row r="326" spans="2:2" x14ac:dyDescent="0.25">
      <c r="B326" s="11"/>
    </row>
    <row r="327" spans="2:2" x14ac:dyDescent="0.25">
      <c r="B327" s="11"/>
    </row>
    <row r="328" spans="2:2" x14ac:dyDescent="0.25">
      <c r="B328" s="11"/>
    </row>
    <row r="329" spans="2:2" x14ac:dyDescent="0.25">
      <c r="B329" s="11"/>
    </row>
    <row r="330" spans="2:2" x14ac:dyDescent="0.25">
      <c r="B330" s="11"/>
    </row>
    <row r="331" spans="2:2" x14ac:dyDescent="0.25">
      <c r="B331" s="11"/>
    </row>
    <row r="332" spans="2:2" x14ac:dyDescent="0.25">
      <c r="B332" s="11"/>
    </row>
    <row r="333" spans="2:2" x14ac:dyDescent="0.25">
      <c r="B333" s="11"/>
    </row>
    <row r="334" spans="2:2" x14ac:dyDescent="0.25">
      <c r="B334" s="11"/>
    </row>
    <row r="335" spans="2:2" x14ac:dyDescent="0.25">
      <c r="B335" s="11"/>
    </row>
    <row r="336" spans="2:2" x14ac:dyDescent="0.25">
      <c r="B336" s="11"/>
    </row>
    <row r="337" spans="2:2" x14ac:dyDescent="0.25">
      <c r="B337" s="11"/>
    </row>
    <row r="338" spans="2:2" x14ac:dyDescent="0.25">
      <c r="B338" s="11"/>
    </row>
    <row r="339" spans="2:2" x14ac:dyDescent="0.25">
      <c r="B339" s="11"/>
    </row>
    <row r="367" spans="1:24" s="2" customFormat="1" ht="15.75" x14ac:dyDescent="0.25">
      <c r="A367" s="4" t="s">
        <v>21</v>
      </c>
      <c r="B367" s="1"/>
      <c r="C367" s="12" t="s">
        <v>1</v>
      </c>
      <c r="D367" s="12"/>
      <c r="E367" s="12"/>
      <c r="F367" s="12"/>
      <c r="G367" s="12"/>
      <c r="H367" s="12"/>
      <c r="I367" s="12"/>
      <c r="J367" s="12"/>
      <c r="K367" s="12"/>
      <c r="L367" s="12"/>
      <c r="M367" s="1"/>
      <c r="N367" s="1"/>
      <c r="O367" s="12" t="s">
        <v>2</v>
      </c>
      <c r="P367" s="12"/>
      <c r="Q367" s="12"/>
      <c r="R367" s="12"/>
      <c r="S367" s="12"/>
      <c r="T367" s="12"/>
      <c r="U367" s="12"/>
      <c r="V367" s="12"/>
      <c r="W367" s="12"/>
      <c r="X367" s="12"/>
    </row>
    <row r="369" spans="2:2" x14ac:dyDescent="0.25">
      <c r="B369" s="11" t="s">
        <v>61</v>
      </c>
    </row>
    <row r="370" spans="2:2" x14ac:dyDescent="0.25">
      <c r="B370" s="11"/>
    </row>
    <row r="371" spans="2:2" x14ac:dyDescent="0.25">
      <c r="B371" s="11"/>
    </row>
    <row r="372" spans="2:2" x14ac:dyDescent="0.25">
      <c r="B372" s="11"/>
    </row>
    <row r="373" spans="2:2" x14ac:dyDescent="0.25">
      <c r="B373" s="11"/>
    </row>
    <row r="374" spans="2:2" x14ac:dyDescent="0.25">
      <c r="B374" s="11"/>
    </row>
    <row r="375" spans="2:2" x14ac:dyDescent="0.25">
      <c r="B375" s="11"/>
    </row>
    <row r="376" spans="2:2" x14ac:dyDescent="0.25">
      <c r="B376" s="11"/>
    </row>
    <row r="377" spans="2:2" x14ac:dyDescent="0.25">
      <c r="B377" s="11"/>
    </row>
    <row r="378" spans="2:2" x14ac:dyDescent="0.25">
      <c r="B378" s="11"/>
    </row>
    <row r="379" spans="2:2" x14ac:dyDescent="0.25">
      <c r="B379" s="11"/>
    </row>
    <row r="380" spans="2:2" x14ac:dyDescent="0.25">
      <c r="B380" s="11"/>
    </row>
    <row r="381" spans="2:2" x14ac:dyDescent="0.25">
      <c r="B381" s="11"/>
    </row>
    <row r="382" spans="2:2" x14ac:dyDescent="0.25">
      <c r="B382" s="11"/>
    </row>
    <row r="383" spans="2:2" x14ac:dyDescent="0.25">
      <c r="B383" s="11"/>
    </row>
    <row r="384" spans="2:2" x14ac:dyDescent="0.25">
      <c r="B384" s="11"/>
    </row>
    <row r="385" spans="2:2" x14ac:dyDescent="0.25">
      <c r="B385" s="11"/>
    </row>
    <row r="386" spans="2:2" x14ac:dyDescent="0.25">
      <c r="B386" s="11"/>
    </row>
    <row r="387" spans="2:2" x14ac:dyDescent="0.25">
      <c r="B387" s="11"/>
    </row>
    <row r="388" spans="2:2" x14ac:dyDescent="0.25">
      <c r="B388" s="11"/>
    </row>
    <row r="389" spans="2:2" x14ac:dyDescent="0.25">
      <c r="B389" s="11"/>
    </row>
    <row r="390" spans="2:2" x14ac:dyDescent="0.25">
      <c r="B390" s="11"/>
    </row>
    <row r="391" spans="2:2" x14ac:dyDescent="0.25">
      <c r="B391" s="11"/>
    </row>
    <row r="392" spans="2:2" x14ac:dyDescent="0.25">
      <c r="B392" s="11"/>
    </row>
    <row r="445" spans="1:24" s="2" customFormat="1" ht="15.75" x14ac:dyDescent="0.25">
      <c r="A445" s="4" t="s">
        <v>22</v>
      </c>
      <c r="B445" s="1"/>
      <c r="C445" s="12" t="s">
        <v>1</v>
      </c>
      <c r="D445" s="12"/>
      <c r="E445" s="12"/>
      <c r="F445" s="12"/>
      <c r="G445" s="12"/>
      <c r="H445" s="12"/>
      <c r="I445" s="12"/>
      <c r="J445" s="12"/>
      <c r="K445" s="12"/>
      <c r="L445" s="12"/>
      <c r="M445" s="1"/>
      <c r="N445" s="1"/>
      <c r="O445" s="12" t="s">
        <v>2</v>
      </c>
      <c r="P445" s="12"/>
      <c r="Q445" s="12"/>
      <c r="R445" s="12"/>
      <c r="S445" s="12"/>
      <c r="T445" s="12"/>
      <c r="U445" s="12"/>
      <c r="V445" s="12"/>
      <c r="W445" s="12"/>
      <c r="X445" s="12"/>
    </row>
    <row r="447" spans="1:24" x14ac:dyDescent="0.25">
      <c r="B447" s="11" t="s">
        <v>62</v>
      </c>
    </row>
    <row r="448" spans="1:24" x14ac:dyDescent="0.25">
      <c r="B448" s="11"/>
    </row>
    <row r="449" spans="2:2" x14ac:dyDescent="0.25">
      <c r="B449" s="11"/>
    </row>
    <row r="450" spans="2:2" x14ac:dyDescent="0.25">
      <c r="B450" s="11"/>
    </row>
    <row r="451" spans="2:2" x14ac:dyDescent="0.25">
      <c r="B451" s="11"/>
    </row>
    <row r="452" spans="2:2" x14ac:dyDescent="0.25">
      <c r="B452" s="11"/>
    </row>
    <row r="453" spans="2:2" x14ac:dyDescent="0.25">
      <c r="B453" s="11"/>
    </row>
    <row r="454" spans="2:2" x14ac:dyDescent="0.25">
      <c r="B454" s="11"/>
    </row>
    <row r="455" spans="2:2" x14ac:dyDescent="0.25">
      <c r="B455" s="11"/>
    </row>
    <row r="456" spans="2:2" x14ac:dyDescent="0.25">
      <c r="B456" s="11"/>
    </row>
    <row r="457" spans="2:2" x14ac:dyDescent="0.25">
      <c r="B457" s="11"/>
    </row>
    <row r="458" spans="2:2" x14ac:dyDescent="0.25">
      <c r="B458" s="11"/>
    </row>
    <row r="459" spans="2:2" x14ac:dyDescent="0.25">
      <c r="B459" s="11"/>
    </row>
    <row r="460" spans="2:2" x14ac:dyDescent="0.25">
      <c r="B460" s="11"/>
    </row>
    <row r="461" spans="2:2" x14ac:dyDescent="0.25">
      <c r="B461" s="11"/>
    </row>
    <row r="462" spans="2:2" x14ac:dyDescent="0.25">
      <c r="B462" s="11"/>
    </row>
    <row r="463" spans="2:2" x14ac:dyDescent="0.25">
      <c r="B463" s="11"/>
    </row>
    <row r="464" spans="2:2" x14ac:dyDescent="0.25">
      <c r="B464" s="11"/>
    </row>
    <row r="465" spans="2:2" x14ac:dyDescent="0.25">
      <c r="B465" s="11"/>
    </row>
    <row r="466" spans="2:2" x14ac:dyDescent="0.25">
      <c r="B466" s="11"/>
    </row>
    <row r="467" spans="2:2" x14ac:dyDescent="0.25">
      <c r="B467" s="11"/>
    </row>
    <row r="468" spans="2:2" x14ac:dyDescent="0.25">
      <c r="B468" s="11"/>
    </row>
    <row r="469" spans="2:2" x14ac:dyDescent="0.25">
      <c r="B469" s="11"/>
    </row>
    <row r="470" spans="2:2" x14ac:dyDescent="0.25">
      <c r="B470" s="11"/>
    </row>
    <row r="498" spans="1:24" s="2" customFormat="1" ht="15.75" x14ac:dyDescent="0.25">
      <c r="A498" s="4" t="s">
        <v>24</v>
      </c>
      <c r="B498" s="1"/>
      <c r="C498" s="12" t="s">
        <v>1</v>
      </c>
      <c r="D498" s="12"/>
      <c r="E498" s="12"/>
      <c r="F498" s="12"/>
      <c r="G498" s="12"/>
      <c r="H498" s="12"/>
      <c r="I498" s="12"/>
      <c r="J498" s="12"/>
      <c r="K498" s="12"/>
      <c r="L498" s="12"/>
      <c r="M498" s="1"/>
      <c r="N498" s="1"/>
      <c r="O498" s="12" t="s">
        <v>2</v>
      </c>
      <c r="P498" s="12"/>
      <c r="Q498" s="12"/>
      <c r="R498" s="12"/>
      <c r="S498" s="12"/>
      <c r="T498" s="12"/>
      <c r="U498" s="12"/>
      <c r="V498" s="12"/>
      <c r="W498" s="12"/>
      <c r="X498" s="12"/>
    </row>
    <row r="500" spans="1:24" x14ac:dyDescent="0.25">
      <c r="B500" s="11" t="s">
        <v>63</v>
      </c>
    </row>
    <row r="501" spans="1:24" x14ac:dyDescent="0.25">
      <c r="B501" s="11"/>
    </row>
    <row r="502" spans="1:24" x14ac:dyDescent="0.25">
      <c r="B502" s="11"/>
    </row>
    <row r="503" spans="1:24" x14ac:dyDescent="0.25">
      <c r="B503" s="11"/>
    </row>
    <row r="504" spans="1:24" x14ac:dyDescent="0.25">
      <c r="B504" s="11"/>
    </row>
    <row r="505" spans="1:24" x14ac:dyDescent="0.25">
      <c r="B505" s="11"/>
    </row>
    <row r="506" spans="1:24" x14ac:dyDescent="0.25">
      <c r="B506" s="11"/>
    </row>
    <row r="507" spans="1:24" x14ac:dyDescent="0.25">
      <c r="B507" s="11"/>
    </row>
    <row r="508" spans="1:24" x14ac:dyDescent="0.25">
      <c r="B508" s="11"/>
    </row>
    <row r="509" spans="1:24" x14ac:dyDescent="0.25">
      <c r="B509" s="11"/>
    </row>
    <row r="510" spans="1:24" x14ac:dyDescent="0.25">
      <c r="B510" s="11"/>
    </row>
    <row r="511" spans="1:24" x14ac:dyDescent="0.25">
      <c r="B511" s="11"/>
    </row>
    <row r="512" spans="1:24" x14ac:dyDescent="0.25">
      <c r="B512" s="11"/>
    </row>
    <row r="513" spans="2:2" x14ac:dyDescent="0.25">
      <c r="B513" s="11"/>
    </row>
    <row r="514" spans="2:2" x14ac:dyDescent="0.25">
      <c r="B514" s="11"/>
    </row>
    <row r="515" spans="2:2" x14ac:dyDescent="0.25">
      <c r="B515" s="11"/>
    </row>
    <row r="516" spans="2:2" x14ac:dyDescent="0.25">
      <c r="B516" s="11"/>
    </row>
    <row r="517" spans="2:2" x14ac:dyDescent="0.25">
      <c r="B517" s="11"/>
    </row>
    <row r="518" spans="2:2" x14ac:dyDescent="0.25">
      <c r="B518" s="11"/>
    </row>
    <row r="519" spans="2:2" x14ac:dyDescent="0.25">
      <c r="B519" s="11"/>
    </row>
    <row r="520" spans="2:2" x14ac:dyDescent="0.25">
      <c r="B520" s="11"/>
    </row>
    <row r="521" spans="2:2" x14ac:dyDescent="0.25">
      <c r="B521" s="11"/>
    </row>
    <row r="522" spans="2:2" x14ac:dyDescent="0.25">
      <c r="B522" s="11"/>
    </row>
    <row r="523" spans="2:2" x14ac:dyDescent="0.25">
      <c r="B523" s="11"/>
    </row>
    <row r="601" spans="1:24" s="2" customFormat="1" ht="15.75" x14ac:dyDescent="0.25">
      <c r="A601" s="4" t="s">
        <v>25</v>
      </c>
      <c r="B601" s="1"/>
      <c r="C601" s="12" t="s">
        <v>1</v>
      </c>
      <c r="D601" s="12"/>
      <c r="E601" s="12"/>
      <c r="F601" s="12"/>
      <c r="G601" s="12"/>
      <c r="H601" s="12"/>
      <c r="I601" s="12"/>
      <c r="J601" s="12"/>
      <c r="K601" s="12"/>
      <c r="L601" s="12"/>
      <c r="M601" s="1"/>
      <c r="N601" s="1"/>
      <c r="O601" s="12" t="s">
        <v>2</v>
      </c>
      <c r="P601" s="12"/>
      <c r="Q601" s="12"/>
      <c r="R601" s="12"/>
      <c r="S601" s="12"/>
      <c r="T601" s="12"/>
      <c r="U601" s="12"/>
      <c r="V601" s="12"/>
      <c r="W601" s="12"/>
      <c r="X601" s="12"/>
    </row>
    <row r="603" spans="1:24" x14ac:dyDescent="0.25">
      <c r="B603" s="11" t="s">
        <v>64</v>
      </c>
    </row>
    <row r="604" spans="1:24" x14ac:dyDescent="0.25">
      <c r="B604" s="11"/>
    </row>
    <row r="605" spans="1:24" x14ac:dyDescent="0.25">
      <c r="B605" s="11"/>
    </row>
    <row r="606" spans="1:24" x14ac:dyDescent="0.25">
      <c r="B606" s="11"/>
    </row>
    <row r="607" spans="1:24" x14ac:dyDescent="0.25">
      <c r="B607" s="11"/>
    </row>
    <row r="608" spans="1:24" x14ac:dyDescent="0.25">
      <c r="B608" s="11"/>
    </row>
    <row r="609" spans="2:2" x14ac:dyDescent="0.25">
      <c r="B609" s="11"/>
    </row>
    <row r="610" spans="2:2" x14ac:dyDescent="0.25">
      <c r="B610" s="11"/>
    </row>
    <row r="611" spans="2:2" x14ac:dyDescent="0.25">
      <c r="B611" s="11"/>
    </row>
    <row r="612" spans="2:2" x14ac:dyDescent="0.25">
      <c r="B612" s="11"/>
    </row>
    <row r="613" spans="2:2" x14ac:dyDescent="0.25">
      <c r="B613" s="11"/>
    </row>
    <row r="614" spans="2:2" x14ac:dyDescent="0.25">
      <c r="B614" s="11"/>
    </row>
    <row r="615" spans="2:2" x14ac:dyDescent="0.25">
      <c r="B615" s="11"/>
    </row>
    <row r="616" spans="2:2" x14ac:dyDescent="0.25">
      <c r="B616" s="11"/>
    </row>
    <row r="617" spans="2:2" x14ac:dyDescent="0.25">
      <c r="B617" s="11"/>
    </row>
    <row r="618" spans="2:2" x14ac:dyDescent="0.25">
      <c r="B618" s="11"/>
    </row>
    <row r="619" spans="2:2" x14ac:dyDescent="0.25">
      <c r="B619" s="11"/>
    </row>
    <row r="620" spans="2:2" x14ac:dyDescent="0.25">
      <c r="B620" s="11"/>
    </row>
    <row r="621" spans="2:2" x14ac:dyDescent="0.25">
      <c r="B621" s="11"/>
    </row>
    <row r="622" spans="2:2" x14ac:dyDescent="0.25">
      <c r="B622" s="11"/>
    </row>
    <row r="623" spans="2:2" x14ac:dyDescent="0.25">
      <c r="B623" s="11"/>
    </row>
    <row r="624" spans="2:2" x14ac:dyDescent="0.25">
      <c r="B624" s="11"/>
    </row>
    <row r="625" spans="2:2" x14ac:dyDescent="0.25">
      <c r="B625" s="11"/>
    </row>
    <row r="626" spans="2:2" x14ac:dyDescent="0.25">
      <c r="B626" s="11"/>
    </row>
    <row r="654" spans="1:24" s="2" customFormat="1" ht="15.75" x14ac:dyDescent="0.25">
      <c r="A654" s="4" t="s">
        <v>26</v>
      </c>
      <c r="B654" s="1"/>
      <c r="C654" s="12" t="s">
        <v>1</v>
      </c>
      <c r="D654" s="12"/>
      <c r="E654" s="12"/>
      <c r="F654" s="12"/>
      <c r="G654" s="12"/>
      <c r="H654" s="12"/>
      <c r="I654" s="12"/>
      <c r="J654" s="12"/>
      <c r="K654" s="12"/>
      <c r="L654" s="12"/>
      <c r="M654" s="1"/>
      <c r="N654" s="1"/>
      <c r="O654" s="12" t="s">
        <v>2</v>
      </c>
      <c r="P654" s="12"/>
      <c r="Q654" s="12"/>
      <c r="R654" s="12"/>
      <c r="S654" s="12"/>
      <c r="T654" s="12"/>
      <c r="U654" s="12"/>
      <c r="V654" s="12"/>
      <c r="W654" s="12"/>
      <c r="X654" s="12"/>
    </row>
    <row r="656" spans="1:24" x14ac:dyDescent="0.25">
      <c r="B656" s="11" t="s">
        <v>65</v>
      </c>
    </row>
    <row r="657" spans="2:2" x14ac:dyDescent="0.25">
      <c r="B657" s="11"/>
    </row>
    <row r="658" spans="2:2" x14ac:dyDescent="0.25">
      <c r="B658" s="11"/>
    </row>
    <row r="659" spans="2:2" x14ac:dyDescent="0.25">
      <c r="B659" s="11"/>
    </row>
    <row r="660" spans="2:2" x14ac:dyDescent="0.25">
      <c r="B660" s="11"/>
    </row>
    <row r="661" spans="2:2" x14ac:dyDescent="0.25">
      <c r="B661" s="11"/>
    </row>
    <row r="662" spans="2:2" x14ac:dyDescent="0.25">
      <c r="B662" s="11"/>
    </row>
    <row r="663" spans="2:2" x14ac:dyDescent="0.25">
      <c r="B663" s="11"/>
    </row>
    <row r="664" spans="2:2" x14ac:dyDescent="0.25">
      <c r="B664" s="11"/>
    </row>
    <row r="665" spans="2:2" x14ac:dyDescent="0.25">
      <c r="B665" s="11"/>
    </row>
    <row r="666" spans="2:2" x14ac:dyDescent="0.25">
      <c r="B666" s="11"/>
    </row>
    <row r="667" spans="2:2" x14ac:dyDescent="0.25">
      <c r="B667" s="11"/>
    </row>
    <row r="668" spans="2:2" x14ac:dyDescent="0.25">
      <c r="B668" s="11"/>
    </row>
    <row r="669" spans="2:2" x14ac:dyDescent="0.25">
      <c r="B669" s="11"/>
    </row>
    <row r="670" spans="2:2" x14ac:dyDescent="0.25">
      <c r="B670" s="11"/>
    </row>
    <row r="671" spans="2:2" x14ac:dyDescent="0.25">
      <c r="B671" s="11"/>
    </row>
    <row r="672" spans="2:2" x14ac:dyDescent="0.25">
      <c r="B672" s="11"/>
    </row>
    <row r="673" spans="2:2" x14ac:dyDescent="0.25">
      <c r="B673" s="11"/>
    </row>
    <row r="674" spans="2:2" x14ac:dyDescent="0.25">
      <c r="B674" s="11"/>
    </row>
    <row r="675" spans="2:2" x14ac:dyDescent="0.25">
      <c r="B675" s="11"/>
    </row>
    <row r="676" spans="2:2" x14ac:dyDescent="0.25">
      <c r="B676" s="11"/>
    </row>
    <row r="677" spans="2:2" x14ac:dyDescent="0.25">
      <c r="B677" s="11"/>
    </row>
    <row r="678" spans="2:2" x14ac:dyDescent="0.25">
      <c r="B678" s="11"/>
    </row>
    <row r="679" spans="2:2" x14ac:dyDescent="0.25">
      <c r="B679" s="11"/>
    </row>
    <row r="707" spans="1:24" s="2" customFormat="1" ht="15.75" x14ac:dyDescent="0.25">
      <c r="A707" s="4" t="s">
        <v>27</v>
      </c>
      <c r="B707" s="1"/>
      <c r="C707" s="12" t="s">
        <v>1</v>
      </c>
      <c r="D707" s="12"/>
      <c r="E707" s="12"/>
      <c r="F707" s="12"/>
      <c r="G707" s="12"/>
      <c r="H707" s="12"/>
      <c r="I707" s="12"/>
      <c r="J707" s="12"/>
      <c r="K707" s="12"/>
      <c r="L707" s="12"/>
      <c r="M707" s="1"/>
      <c r="N707" s="1"/>
      <c r="O707" s="12" t="s">
        <v>2</v>
      </c>
      <c r="P707" s="12"/>
      <c r="Q707" s="12"/>
      <c r="R707" s="12"/>
      <c r="S707" s="12"/>
      <c r="T707" s="12"/>
      <c r="U707" s="12"/>
      <c r="V707" s="12"/>
      <c r="W707" s="12"/>
      <c r="X707" s="12"/>
    </row>
    <row r="709" spans="1:24" x14ac:dyDescent="0.25">
      <c r="B709" s="11" t="s">
        <v>66</v>
      </c>
    </row>
    <row r="710" spans="1:24" x14ac:dyDescent="0.25">
      <c r="B710" s="11"/>
    </row>
    <row r="711" spans="1:24" x14ac:dyDescent="0.25">
      <c r="B711" s="11"/>
    </row>
    <row r="712" spans="1:24" x14ac:dyDescent="0.25">
      <c r="B712" s="11"/>
    </row>
    <row r="713" spans="1:24" x14ac:dyDescent="0.25">
      <c r="B713" s="11"/>
    </row>
    <row r="714" spans="1:24" x14ac:dyDescent="0.25">
      <c r="B714" s="11"/>
    </row>
    <row r="715" spans="1:24" x14ac:dyDescent="0.25">
      <c r="B715" s="11"/>
    </row>
    <row r="716" spans="1:24" x14ac:dyDescent="0.25">
      <c r="B716" s="11"/>
    </row>
    <row r="717" spans="1:24" x14ac:dyDescent="0.25">
      <c r="B717" s="11"/>
    </row>
    <row r="718" spans="1:24" x14ac:dyDescent="0.25">
      <c r="B718" s="11"/>
    </row>
    <row r="719" spans="1:24" x14ac:dyDescent="0.25">
      <c r="B719" s="11"/>
    </row>
    <row r="720" spans="1:24" x14ac:dyDescent="0.25">
      <c r="B720" s="11"/>
    </row>
    <row r="721" spans="2:2" x14ac:dyDescent="0.25">
      <c r="B721" s="11"/>
    </row>
    <row r="722" spans="2:2" x14ac:dyDescent="0.25">
      <c r="B722" s="11"/>
    </row>
    <row r="723" spans="2:2" x14ac:dyDescent="0.25">
      <c r="B723" s="11"/>
    </row>
    <row r="724" spans="2:2" x14ac:dyDescent="0.25">
      <c r="B724" s="11"/>
    </row>
    <row r="725" spans="2:2" x14ac:dyDescent="0.25">
      <c r="B725" s="11"/>
    </row>
    <row r="726" spans="2:2" x14ac:dyDescent="0.25">
      <c r="B726" s="11"/>
    </row>
    <row r="727" spans="2:2" x14ac:dyDescent="0.25">
      <c r="B727" s="11"/>
    </row>
    <row r="728" spans="2:2" x14ac:dyDescent="0.25">
      <c r="B728" s="11"/>
    </row>
    <row r="729" spans="2:2" x14ac:dyDescent="0.25">
      <c r="B729" s="11"/>
    </row>
    <row r="730" spans="2:2" x14ac:dyDescent="0.25">
      <c r="B730" s="11"/>
    </row>
    <row r="731" spans="2:2" x14ac:dyDescent="0.25">
      <c r="B731" s="11"/>
    </row>
    <row r="732" spans="2:2" x14ac:dyDescent="0.25">
      <c r="B732" s="11"/>
    </row>
    <row r="760" spans="1:24" s="2" customFormat="1" ht="15.75" x14ac:dyDescent="0.25">
      <c r="A760" s="4" t="s">
        <v>23</v>
      </c>
      <c r="B760" s="1"/>
      <c r="C760" s="12" t="s">
        <v>1</v>
      </c>
      <c r="D760" s="12"/>
      <c r="E760" s="12"/>
      <c r="F760" s="12"/>
      <c r="G760" s="12"/>
      <c r="H760" s="12"/>
      <c r="I760" s="12"/>
      <c r="J760" s="12"/>
      <c r="K760" s="12"/>
      <c r="L760" s="12"/>
      <c r="M760" s="1"/>
      <c r="N760" s="1"/>
      <c r="O760" s="12" t="s">
        <v>2</v>
      </c>
      <c r="P760" s="12"/>
      <c r="Q760" s="12"/>
      <c r="R760" s="12"/>
      <c r="S760" s="12"/>
      <c r="T760" s="12"/>
      <c r="U760" s="12"/>
      <c r="V760" s="12"/>
      <c r="W760" s="12"/>
      <c r="X760" s="12"/>
    </row>
    <row r="762" spans="1:24" x14ac:dyDescent="0.25">
      <c r="B762" s="11" t="s">
        <v>67</v>
      </c>
    </row>
    <row r="763" spans="1:24" x14ac:dyDescent="0.25">
      <c r="B763" s="11"/>
    </row>
    <row r="764" spans="1:24" x14ac:dyDescent="0.25">
      <c r="B764" s="11"/>
    </row>
    <row r="765" spans="1:24" x14ac:dyDescent="0.25">
      <c r="B765" s="11"/>
    </row>
    <row r="766" spans="1:24" x14ac:dyDescent="0.25">
      <c r="B766" s="11"/>
    </row>
    <row r="767" spans="1:24" x14ac:dyDescent="0.25">
      <c r="B767" s="11"/>
    </row>
    <row r="768" spans="1:24" x14ac:dyDescent="0.25">
      <c r="B768" s="11"/>
    </row>
    <row r="769" spans="2:2" x14ac:dyDescent="0.25">
      <c r="B769" s="11"/>
    </row>
    <row r="770" spans="2:2" x14ac:dyDescent="0.25">
      <c r="B770" s="11"/>
    </row>
    <row r="771" spans="2:2" x14ac:dyDescent="0.25">
      <c r="B771" s="11"/>
    </row>
    <row r="772" spans="2:2" x14ac:dyDescent="0.25">
      <c r="B772" s="11"/>
    </row>
    <row r="773" spans="2:2" x14ac:dyDescent="0.25">
      <c r="B773" s="11"/>
    </row>
    <row r="774" spans="2:2" x14ac:dyDescent="0.25">
      <c r="B774" s="11"/>
    </row>
    <row r="775" spans="2:2" x14ac:dyDescent="0.25">
      <c r="B775" s="11"/>
    </row>
    <row r="776" spans="2:2" x14ac:dyDescent="0.25">
      <c r="B776" s="11"/>
    </row>
    <row r="777" spans="2:2" x14ac:dyDescent="0.25">
      <c r="B777" s="11"/>
    </row>
    <row r="778" spans="2:2" x14ac:dyDescent="0.25">
      <c r="B778" s="11"/>
    </row>
    <row r="779" spans="2:2" x14ac:dyDescent="0.25">
      <c r="B779" s="11"/>
    </row>
    <row r="780" spans="2:2" x14ac:dyDescent="0.25">
      <c r="B780" s="11"/>
    </row>
    <row r="781" spans="2:2" x14ac:dyDescent="0.25">
      <c r="B781" s="11"/>
    </row>
    <row r="782" spans="2:2" x14ac:dyDescent="0.25">
      <c r="B782" s="11"/>
    </row>
    <row r="783" spans="2:2" x14ac:dyDescent="0.25">
      <c r="B783" s="11"/>
    </row>
    <row r="784" spans="2:2" x14ac:dyDescent="0.25">
      <c r="B784" s="11"/>
    </row>
    <row r="785" spans="1:24" x14ac:dyDescent="0.25">
      <c r="B785" s="11"/>
    </row>
    <row r="788" spans="1:24" s="2" customFormat="1" ht="15.75" x14ac:dyDescent="0.25">
      <c r="A788" s="4" t="s">
        <v>28</v>
      </c>
      <c r="B788" s="1"/>
      <c r="C788" s="12" t="s">
        <v>1</v>
      </c>
      <c r="D788" s="12"/>
      <c r="E788" s="12"/>
      <c r="F788" s="12"/>
      <c r="G788" s="12"/>
      <c r="H788" s="12"/>
      <c r="I788" s="12"/>
      <c r="J788" s="12"/>
      <c r="K788" s="12"/>
      <c r="L788" s="12"/>
      <c r="M788" s="1"/>
      <c r="N788" s="1"/>
      <c r="O788" s="12" t="s">
        <v>2</v>
      </c>
      <c r="P788" s="12"/>
      <c r="Q788" s="12"/>
      <c r="R788" s="12"/>
      <c r="S788" s="12"/>
      <c r="T788" s="12"/>
      <c r="U788" s="12"/>
      <c r="V788" s="12"/>
      <c r="W788" s="12"/>
      <c r="X788" s="12"/>
    </row>
    <row r="790" spans="1:24" x14ac:dyDescent="0.25">
      <c r="B790" s="11" t="s">
        <v>67</v>
      </c>
    </row>
    <row r="791" spans="1:24" x14ac:dyDescent="0.25">
      <c r="B791" s="11"/>
    </row>
    <row r="792" spans="1:24" x14ac:dyDescent="0.25">
      <c r="B792" s="11"/>
    </row>
    <row r="793" spans="1:24" x14ac:dyDescent="0.25">
      <c r="B793" s="11"/>
    </row>
    <row r="794" spans="1:24" x14ac:dyDescent="0.25">
      <c r="B794" s="11"/>
    </row>
    <row r="795" spans="1:24" x14ac:dyDescent="0.25">
      <c r="B795" s="11"/>
    </row>
    <row r="796" spans="1:24" x14ac:dyDescent="0.25">
      <c r="B796" s="11"/>
    </row>
    <row r="797" spans="1:24" x14ac:dyDescent="0.25">
      <c r="B797" s="11"/>
    </row>
    <row r="798" spans="1:24" x14ac:dyDescent="0.25">
      <c r="B798" s="11"/>
    </row>
    <row r="799" spans="1:24" x14ac:dyDescent="0.25">
      <c r="B799" s="11"/>
    </row>
    <row r="800" spans="1:24" x14ac:dyDescent="0.25">
      <c r="B800" s="11"/>
    </row>
    <row r="801" spans="2:2" x14ac:dyDescent="0.25">
      <c r="B801" s="11"/>
    </row>
    <row r="802" spans="2:2" x14ac:dyDescent="0.25">
      <c r="B802" s="11"/>
    </row>
    <row r="803" spans="2:2" x14ac:dyDescent="0.25">
      <c r="B803" s="11"/>
    </row>
    <row r="804" spans="2:2" x14ac:dyDescent="0.25">
      <c r="B804" s="11"/>
    </row>
    <row r="805" spans="2:2" x14ac:dyDescent="0.25">
      <c r="B805" s="11"/>
    </row>
    <row r="806" spans="2:2" x14ac:dyDescent="0.25">
      <c r="B806" s="11"/>
    </row>
    <row r="807" spans="2:2" x14ac:dyDescent="0.25">
      <c r="B807" s="11"/>
    </row>
    <row r="808" spans="2:2" x14ac:dyDescent="0.25">
      <c r="B808" s="11"/>
    </row>
    <row r="809" spans="2:2" x14ac:dyDescent="0.25">
      <c r="B809" s="11"/>
    </row>
    <row r="810" spans="2:2" x14ac:dyDescent="0.25">
      <c r="B810" s="11"/>
    </row>
    <row r="811" spans="2:2" x14ac:dyDescent="0.25">
      <c r="B811" s="11"/>
    </row>
    <row r="812" spans="2:2" x14ac:dyDescent="0.25">
      <c r="B812" s="11"/>
    </row>
    <row r="813" spans="2:2" x14ac:dyDescent="0.25">
      <c r="B813" s="11"/>
    </row>
    <row r="841" spans="1:24" s="2" customFormat="1" ht="15.75" x14ac:dyDescent="0.25">
      <c r="A841" s="4" t="s">
        <v>29</v>
      </c>
      <c r="B841" s="1"/>
      <c r="C841" s="12" t="s">
        <v>1</v>
      </c>
      <c r="D841" s="12"/>
      <c r="E841" s="12"/>
      <c r="F841" s="12"/>
      <c r="G841" s="12"/>
      <c r="H841" s="12"/>
      <c r="I841" s="12"/>
      <c r="J841" s="12"/>
      <c r="K841" s="12"/>
      <c r="L841" s="12"/>
      <c r="M841" s="1"/>
      <c r="N841" s="1"/>
      <c r="O841" s="12" t="s">
        <v>2</v>
      </c>
      <c r="P841" s="12"/>
      <c r="Q841" s="12"/>
      <c r="R841" s="12"/>
      <c r="S841" s="12"/>
      <c r="T841" s="12"/>
      <c r="U841" s="12"/>
      <c r="V841" s="12"/>
      <c r="W841" s="12"/>
      <c r="X841" s="12"/>
    </row>
    <row r="843" spans="1:24" x14ac:dyDescent="0.25">
      <c r="B843" s="11" t="s">
        <v>66</v>
      </c>
    </row>
    <row r="844" spans="1:24" x14ac:dyDescent="0.25">
      <c r="B844" s="11"/>
    </row>
    <row r="845" spans="1:24" x14ac:dyDescent="0.25">
      <c r="B845" s="11"/>
    </row>
    <row r="846" spans="1:24" x14ac:dyDescent="0.25">
      <c r="B846" s="11"/>
    </row>
    <row r="847" spans="1:24" x14ac:dyDescent="0.25">
      <c r="B847" s="11"/>
    </row>
    <row r="848" spans="1:24" x14ac:dyDescent="0.25">
      <c r="B848" s="11"/>
    </row>
    <row r="849" spans="2:2" x14ac:dyDescent="0.25">
      <c r="B849" s="11"/>
    </row>
    <row r="850" spans="2:2" x14ac:dyDescent="0.25">
      <c r="B850" s="11"/>
    </row>
    <row r="851" spans="2:2" x14ac:dyDescent="0.25">
      <c r="B851" s="11"/>
    </row>
    <row r="852" spans="2:2" x14ac:dyDescent="0.25">
      <c r="B852" s="11"/>
    </row>
    <row r="853" spans="2:2" x14ac:dyDescent="0.25">
      <c r="B853" s="11"/>
    </row>
    <row r="854" spans="2:2" x14ac:dyDescent="0.25">
      <c r="B854" s="11"/>
    </row>
    <row r="855" spans="2:2" x14ac:dyDescent="0.25">
      <c r="B855" s="11"/>
    </row>
    <row r="856" spans="2:2" x14ac:dyDescent="0.25">
      <c r="B856" s="11"/>
    </row>
    <row r="857" spans="2:2" x14ac:dyDescent="0.25">
      <c r="B857" s="11"/>
    </row>
    <row r="858" spans="2:2" x14ac:dyDescent="0.25">
      <c r="B858" s="11"/>
    </row>
    <row r="859" spans="2:2" x14ac:dyDescent="0.25">
      <c r="B859" s="11"/>
    </row>
    <row r="860" spans="2:2" x14ac:dyDescent="0.25">
      <c r="B860" s="11"/>
    </row>
    <row r="861" spans="2:2" x14ac:dyDescent="0.25">
      <c r="B861" s="11"/>
    </row>
    <row r="862" spans="2:2" x14ac:dyDescent="0.25">
      <c r="B862" s="11"/>
    </row>
    <row r="863" spans="2:2" x14ac:dyDescent="0.25">
      <c r="B863" s="11"/>
    </row>
    <row r="864" spans="2:2" x14ac:dyDescent="0.25">
      <c r="B864" s="11"/>
    </row>
    <row r="865" spans="2:2" x14ac:dyDescent="0.25">
      <c r="B865" s="11"/>
    </row>
    <row r="866" spans="2:2" x14ac:dyDescent="0.25">
      <c r="B866" s="11"/>
    </row>
    <row r="894" spans="1:24" s="2" customFormat="1" ht="15.75" x14ac:dyDescent="0.25">
      <c r="A894" s="4" t="s">
        <v>30</v>
      </c>
      <c r="B894" s="1"/>
      <c r="C894" s="12" t="s">
        <v>1</v>
      </c>
      <c r="D894" s="12"/>
      <c r="E894" s="12"/>
      <c r="F894" s="12"/>
      <c r="G894" s="12"/>
      <c r="H894" s="12"/>
      <c r="I894" s="12"/>
      <c r="J894" s="12"/>
      <c r="K894" s="12"/>
      <c r="L894" s="12"/>
      <c r="M894" s="1"/>
      <c r="N894" s="1"/>
      <c r="O894" s="12" t="s">
        <v>2</v>
      </c>
      <c r="P894" s="12"/>
      <c r="Q894" s="12"/>
      <c r="R894" s="12"/>
      <c r="S894" s="12"/>
      <c r="T894" s="12"/>
      <c r="U894" s="12"/>
      <c r="V894" s="12"/>
      <c r="W894" s="12"/>
      <c r="X894" s="12"/>
    </row>
    <row r="896" spans="1:24" x14ac:dyDescent="0.25">
      <c r="B896" s="11" t="s">
        <v>67</v>
      </c>
    </row>
    <row r="897" spans="2:2" x14ac:dyDescent="0.25">
      <c r="B897" s="11"/>
    </row>
    <row r="898" spans="2:2" x14ac:dyDescent="0.25">
      <c r="B898" s="11"/>
    </row>
    <row r="899" spans="2:2" x14ac:dyDescent="0.25">
      <c r="B899" s="11"/>
    </row>
    <row r="900" spans="2:2" x14ac:dyDescent="0.25">
      <c r="B900" s="11"/>
    </row>
    <row r="901" spans="2:2" x14ac:dyDescent="0.25">
      <c r="B901" s="11"/>
    </row>
    <row r="902" spans="2:2" x14ac:dyDescent="0.25">
      <c r="B902" s="11"/>
    </row>
    <row r="903" spans="2:2" x14ac:dyDescent="0.25">
      <c r="B903" s="11"/>
    </row>
    <row r="904" spans="2:2" x14ac:dyDescent="0.25">
      <c r="B904" s="11"/>
    </row>
    <row r="905" spans="2:2" x14ac:dyDescent="0.25">
      <c r="B905" s="11"/>
    </row>
    <row r="906" spans="2:2" x14ac:dyDescent="0.25">
      <c r="B906" s="11"/>
    </row>
    <row r="907" spans="2:2" x14ac:dyDescent="0.25">
      <c r="B907" s="11"/>
    </row>
    <row r="908" spans="2:2" x14ac:dyDescent="0.25">
      <c r="B908" s="11"/>
    </row>
    <row r="909" spans="2:2" x14ac:dyDescent="0.25">
      <c r="B909" s="11"/>
    </row>
    <row r="910" spans="2:2" x14ac:dyDescent="0.25">
      <c r="B910" s="11"/>
    </row>
    <row r="911" spans="2:2" x14ac:dyDescent="0.25">
      <c r="B911" s="11"/>
    </row>
    <row r="912" spans="2:2" x14ac:dyDescent="0.25">
      <c r="B912" s="11"/>
    </row>
    <row r="913" spans="2:2" x14ac:dyDescent="0.25">
      <c r="B913" s="11"/>
    </row>
    <row r="914" spans="2:2" x14ac:dyDescent="0.25">
      <c r="B914" s="11"/>
    </row>
    <row r="915" spans="2:2" x14ac:dyDescent="0.25">
      <c r="B915" s="11"/>
    </row>
    <row r="916" spans="2:2" x14ac:dyDescent="0.25">
      <c r="B916" s="11"/>
    </row>
    <row r="917" spans="2:2" x14ac:dyDescent="0.25">
      <c r="B917" s="11"/>
    </row>
    <row r="918" spans="2:2" x14ac:dyDescent="0.25">
      <c r="B918" s="11"/>
    </row>
    <row r="919" spans="2:2" x14ac:dyDescent="0.25">
      <c r="B919" s="11"/>
    </row>
  </sheetData>
  <mergeCells count="45">
    <mergeCell ref="C2:L2"/>
    <mergeCell ref="O2:X2"/>
    <mergeCell ref="C788:L788"/>
    <mergeCell ref="O788:X788"/>
    <mergeCell ref="C841:L841"/>
    <mergeCell ref="O841:X841"/>
    <mergeCell ref="C498:L498"/>
    <mergeCell ref="O498:X498"/>
    <mergeCell ref="C601:L601"/>
    <mergeCell ref="O601:X601"/>
    <mergeCell ref="C314:L314"/>
    <mergeCell ref="O314:X314"/>
    <mergeCell ref="C367:L367"/>
    <mergeCell ref="O367:X367"/>
    <mergeCell ref="C445:L445"/>
    <mergeCell ref="O445:X445"/>
    <mergeCell ref="C894:L894"/>
    <mergeCell ref="O894:X894"/>
    <mergeCell ref="C654:L654"/>
    <mergeCell ref="O654:X654"/>
    <mergeCell ref="C707:L707"/>
    <mergeCell ref="O707:X707"/>
    <mergeCell ref="C760:L760"/>
    <mergeCell ref="O760:X760"/>
    <mergeCell ref="C30:L30"/>
    <mergeCell ref="O30:X30"/>
    <mergeCell ref="C108:L108"/>
    <mergeCell ref="O108:X108"/>
    <mergeCell ref="C211:L211"/>
    <mergeCell ref="O211:X211"/>
    <mergeCell ref="B4:B27"/>
    <mergeCell ref="B32:B55"/>
    <mergeCell ref="B110:B133"/>
    <mergeCell ref="B213:B236"/>
    <mergeCell ref="B316:B339"/>
    <mergeCell ref="B369:B392"/>
    <mergeCell ref="B447:B470"/>
    <mergeCell ref="B500:B523"/>
    <mergeCell ref="B603:B626"/>
    <mergeCell ref="B656:B679"/>
    <mergeCell ref="B709:B732"/>
    <mergeCell ref="B762:B785"/>
    <mergeCell ref="B790:B813"/>
    <mergeCell ref="B896:B919"/>
    <mergeCell ref="B843:B86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abSelected="1" zoomScaleNormal="100" workbookViewId="0">
      <selection sqref="A1:B1"/>
    </sheetView>
  </sheetViews>
  <sheetFormatPr defaultRowHeight="15" x14ac:dyDescent="0.25"/>
  <cols>
    <col min="2" max="2" width="13.85546875" bestFit="1" customWidth="1"/>
    <col min="6" max="6" width="13.85546875" bestFit="1" customWidth="1"/>
    <col min="7" max="8" width="9.140625" style="15"/>
  </cols>
  <sheetData>
    <row r="1" spans="1:14" x14ac:dyDescent="0.25">
      <c r="A1" s="19" t="s">
        <v>142</v>
      </c>
      <c r="B1" s="19"/>
      <c r="C1" t="s">
        <v>144</v>
      </c>
    </row>
    <row r="2" spans="1:14" x14ac:dyDescent="0.25">
      <c r="A2" s="19" t="s">
        <v>143</v>
      </c>
      <c r="B2" s="19"/>
      <c r="C2" t="s">
        <v>145</v>
      </c>
    </row>
    <row r="3" spans="1:14" x14ac:dyDescent="0.25">
      <c r="C3" s="18"/>
    </row>
    <row r="4" spans="1:14" x14ac:dyDescent="0.25">
      <c r="A4" s="20" t="s">
        <v>148</v>
      </c>
      <c r="B4" s="20"/>
      <c r="C4" s="20"/>
      <c r="D4" s="20"/>
      <c r="E4" s="20"/>
      <c r="F4" s="20" t="s">
        <v>149</v>
      </c>
      <c r="G4" s="20"/>
      <c r="H4" s="20"/>
      <c r="I4" s="20"/>
      <c r="K4" s="20" t="s">
        <v>150</v>
      </c>
      <c r="L4" s="20"/>
      <c r="M4" s="20"/>
    </row>
    <row r="5" spans="1:14" s="18" customFormat="1" x14ac:dyDescent="0.25">
      <c r="A5" s="18" t="s">
        <v>146</v>
      </c>
      <c r="B5" s="18" t="s">
        <v>147</v>
      </c>
      <c r="C5" s="18" t="s">
        <v>2</v>
      </c>
      <c r="D5" s="18" t="s">
        <v>1</v>
      </c>
      <c r="F5" s="18" t="s">
        <v>147</v>
      </c>
      <c r="G5" s="18" t="s">
        <v>2</v>
      </c>
      <c r="H5" s="18" t="s">
        <v>1</v>
      </c>
      <c r="K5" s="18" t="s">
        <v>146</v>
      </c>
      <c r="L5" s="18" t="s">
        <v>2</v>
      </c>
      <c r="M5" s="18" t="s">
        <v>1</v>
      </c>
    </row>
    <row r="6" spans="1:14" x14ac:dyDescent="0.25">
      <c r="B6" t="s">
        <v>141</v>
      </c>
      <c r="C6">
        <v>5.07</v>
      </c>
      <c r="D6">
        <v>5.0599999999999996</v>
      </c>
      <c r="E6" t="s">
        <v>108</v>
      </c>
      <c r="F6" t="s">
        <v>140</v>
      </c>
      <c r="G6" s="17">
        <v>340</v>
      </c>
      <c r="H6" s="17">
        <v>370</v>
      </c>
      <c r="I6" t="s">
        <v>111</v>
      </c>
      <c r="K6" t="s">
        <v>139</v>
      </c>
      <c r="L6">
        <v>0.1</v>
      </c>
      <c r="M6">
        <v>8.8999999999999996E-2</v>
      </c>
      <c r="N6" t="s">
        <v>133</v>
      </c>
    </row>
    <row r="7" spans="1:14" x14ac:dyDescent="0.25">
      <c r="A7" t="s">
        <v>32</v>
      </c>
      <c r="C7">
        <v>5.03</v>
      </c>
      <c r="D7">
        <v>5.03</v>
      </c>
      <c r="E7" t="s">
        <v>108</v>
      </c>
      <c r="K7" t="s">
        <v>138</v>
      </c>
      <c r="L7">
        <v>1.5</v>
      </c>
      <c r="M7">
        <f>0.22+0.05</f>
        <v>0.27</v>
      </c>
      <c r="N7" t="s">
        <v>133</v>
      </c>
    </row>
    <row r="8" spans="1:14" x14ac:dyDescent="0.25">
      <c r="A8" t="s">
        <v>35</v>
      </c>
      <c r="C8">
        <v>4.9800000000000004</v>
      </c>
      <c r="D8">
        <v>5</v>
      </c>
      <c r="E8" t="s">
        <v>108</v>
      </c>
      <c r="K8" t="s">
        <v>137</v>
      </c>
      <c r="L8">
        <v>1.5</v>
      </c>
      <c r="M8">
        <f>0.22+0.05</f>
        <v>0.27</v>
      </c>
      <c r="N8" t="s">
        <v>133</v>
      </c>
    </row>
    <row r="9" spans="1:14" x14ac:dyDescent="0.25">
      <c r="A9" t="s">
        <v>136</v>
      </c>
      <c r="C9">
        <v>48.2</v>
      </c>
      <c r="D9">
        <v>27.9</v>
      </c>
      <c r="E9" t="s">
        <v>112</v>
      </c>
      <c r="K9" t="s">
        <v>113</v>
      </c>
      <c r="L9">
        <v>2.6</v>
      </c>
      <c r="M9">
        <f>0.39+0.05</f>
        <v>0.44</v>
      </c>
      <c r="N9" t="s">
        <v>133</v>
      </c>
    </row>
    <row r="10" spans="1:14" x14ac:dyDescent="0.25">
      <c r="A10" t="s">
        <v>34</v>
      </c>
      <c r="C10">
        <v>4.93</v>
      </c>
      <c r="D10">
        <v>4.9800000000000004</v>
      </c>
      <c r="E10" t="s">
        <v>108</v>
      </c>
      <c r="K10" t="s">
        <v>118</v>
      </c>
      <c r="L10">
        <v>2.6</v>
      </c>
      <c r="M10">
        <f>0.22+0.02</f>
        <v>0.24</v>
      </c>
      <c r="N10" t="s">
        <v>133</v>
      </c>
    </row>
    <row r="11" spans="1:14" x14ac:dyDescent="0.25">
      <c r="A11" t="s">
        <v>135</v>
      </c>
      <c r="C11">
        <v>47.2</v>
      </c>
      <c r="D11">
        <v>8.6999999999999993</v>
      </c>
      <c r="E11" t="s">
        <v>112</v>
      </c>
      <c r="K11" t="s">
        <v>117</v>
      </c>
      <c r="L11">
        <v>0.3</v>
      </c>
      <c r="M11">
        <f>0.27+0.02</f>
        <v>0.29000000000000004</v>
      </c>
      <c r="N11" t="s">
        <v>133</v>
      </c>
    </row>
    <row r="12" spans="1:14" x14ac:dyDescent="0.25">
      <c r="A12" t="s">
        <v>37</v>
      </c>
      <c r="C12">
        <v>4.9800000000000004</v>
      </c>
      <c r="D12">
        <v>4.9800000000000004</v>
      </c>
      <c r="E12" t="s">
        <v>108</v>
      </c>
      <c r="K12" t="s">
        <v>134</v>
      </c>
      <c r="L12">
        <v>7</v>
      </c>
      <c r="M12">
        <v>7</v>
      </c>
      <c r="N12" t="s">
        <v>133</v>
      </c>
    </row>
    <row r="13" spans="1:14" x14ac:dyDescent="0.25">
      <c r="A13" t="s">
        <v>132</v>
      </c>
      <c r="C13">
        <v>3.8</v>
      </c>
      <c r="D13">
        <v>12.9</v>
      </c>
      <c r="E13" t="s">
        <v>112</v>
      </c>
    </row>
    <row r="14" spans="1:14" x14ac:dyDescent="0.25">
      <c r="A14" t="s">
        <v>38</v>
      </c>
      <c r="C14">
        <v>4.74</v>
      </c>
      <c r="D14">
        <v>4.8899999999999997</v>
      </c>
      <c r="E14" t="s">
        <v>108</v>
      </c>
    </row>
    <row r="15" spans="1:14" x14ac:dyDescent="0.25">
      <c r="A15" t="s">
        <v>131</v>
      </c>
      <c r="C15">
        <v>223</v>
      </c>
      <c r="D15">
        <v>95</v>
      </c>
      <c r="E15" t="s">
        <v>112</v>
      </c>
    </row>
    <row r="16" spans="1:14" x14ac:dyDescent="0.25">
      <c r="A16" t="s">
        <v>0</v>
      </c>
      <c r="C16">
        <v>4.6100000000000003</v>
      </c>
      <c r="D16">
        <v>4.82</v>
      </c>
      <c r="E16" t="s">
        <v>108</v>
      </c>
    </row>
    <row r="17" spans="1:9" x14ac:dyDescent="0.25">
      <c r="A17" t="s">
        <v>130</v>
      </c>
      <c r="C17">
        <v>338</v>
      </c>
      <c r="D17">
        <v>148</v>
      </c>
      <c r="E17" t="s">
        <v>112</v>
      </c>
    </row>
    <row r="18" spans="1:9" x14ac:dyDescent="0.25">
      <c r="A18" t="s">
        <v>14</v>
      </c>
      <c r="C18">
        <v>4.84</v>
      </c>
      <c r="D18">
        <v>4.93</v>
      </c>
      <c r="E18" t="s">
        <v>108</v>
      </c>
    </row>
    <row r="19" spans="1:9" x14ac:dyDescent="0.25">
      <c r="A19" t="s">
        <v>129</v>
      </c>
      <c r="C19">
        <v>115</v>
      </c>
      <c r="D19">
        <v>44</v>
      </c>
      <c r="E19" t="s">
        <v>112</v>
      </c>
    </row>
    <row r="20" spans="1:9" x14ac:dyDescent="0.25">
      <c r="A20" t="s">
        <v>128</v>
      </c>
      <c r="B20" t="s">
        <v>127</v>
      </c>
      <c r="C20">
        <v>3.28</v>
      </c>
      <c r="D20">
        <v>3.2850000000000001</v>
      </c>
      <c r="E20" t="s">
        <v>108</v>
      </c>
      <c r="F20" t="s">
        <v>151</v>
      </c>
      <c r="G20" s="15">
        <f>C11/L7</f>
        <v>31.466666666666669</v>
      </c>
      <c r="H20" s="15">
        <f>D11/M7</f>
        <v>32.222222222222214</v>
      </c>
      <c r="I20" t="s">
        <v>111</v>
      </c>
    </row>
    <row r="21" spans="1:9" x14ac:dyDescent="0.25">
      <c r="A21" t="s">
        <v>126</v>
      </c>
      <c r="B21" s="16" t="s">
        <v>125</v>
      </c>
      <c r="C21">
        <v>3.25</v>
      </c>
      <c r="D21">
        <v>3.2850000000000001</v>
      </c>
      <c r="E21" t="s">
        <v>108</v>
      </c>
      <c r="F21" t="s">
        <v>152</v>
      </c>
      <c r="G21" s="15">
        <f>C15/2.2</f>
        <v>101.36363636363636</v>
      </c>
      <c r="H21" s="15">
        <f>D15/1</f>
        <v>95</v>
      </c>
      <c r="I21" t="s">
        <v>111</v>
      </c>
    </row>
    <row r="22" spans="1:9" x14ac:dyDescent="0.25">
      <c r="A22" t="s">
        <v>124</v>
      </c>
      <c r="B22" s="16" t="s">
        <v>123</v>
      </c>
      <c r="C22">
        <v>4.51</v>
      </c>
      <c r="D22">
        <v>4.51</v>
      </c>
      <c r="E22" t="s">
        <v>108</v>
      </c>
      <c r="F22" t="s">
        <v>153</v>
      </c>
      <c r="G22" s="15">
        <f>C13/L8</f>
        <v>2.5333333333333332</v>
      </c>
      <c r="H22" s="15">
        <f>D13/M8</f>
        <v>47.777777777777779</v>
      </c>
      <c r="I22" t="s">
        <v>111</v>
      </c>
    </row>
    <row r="23" spans="1:9" x14ac:dyDescent="0.25">
      <c r="A23" t="s">
        <v>122</v>
      </c>
      <c r="B23" s="16" t="s">
        <v>121</v>
      </c>
      <c r="C23">
        <v>3.22</v>
      </c>
      <c r="D23">
        <v>3.2869999999999999</v>
      </c>
      <c r="E23" t="s">
        <v>108</v>
      </c>
      <c r="F23" t="s">
        <v>154</v>
      </c>
      <c r="G23" s="15">
        <f>C17/2.2</f>
        <v>153.63636363636363</v>
      </c>
      <c r="H23" s="15">
        <f>D17/1</f>
        <v>148</v>
      </c>
      <c r="I23" t="s">
        <v>111</v>
      </c>
    </row>
    <row r="24" spans="1:9" x14ac:dyDescent="0.25">
      <c r="A24" t="s">
        <v>120</v>
      </c>
      <c r="B24" s="16" t="s">
        <v>119</v>
      </c>
      <c r="C24">
        <v>3.27</v>
      </c>
      <c r="D24">
        <v>3.2850000000000001</v>
      </c>
      <c r="E24" t="s">
        <v>108</v>
      </c>
      <c r="F24" t="s">
        <v>155</v>
      </c>
      <c r="G24" s="15">
        <f>C19/2.2</f>
        <v>52.272727272727266</v>
      </c>
      <c r="H24" s="15">
        <f>D19/1</f>
        <v>44</v>
      </c>
      <c r="I24" t="s">
        <v>111</v>
      </c>
    </row>
    <row r="25" spans="1:9" x14ac:dyDescent="0.25">
      <c r="B25" t="s">
        <v>44</v>
      </c>
      <c r="C25">
        <v>1.6</v>
      </c>
      <c r="D25">
        <v>1.633</v>
      </c>
      <c r="E25" t="s">
        <v>108</v>
      </c>
    </row>
    <row r="26" spans="1:9" x14ac:dyDescent="0.25">
      <c r="A26" t="s">
        <v>41</v>
      </c>
      <c r="C26">
        <v>3.16</v>
      </c>
      <c r="D26">
        <v>3.2749999999999999</v>
      </c>
      <c r="E26" t="s">
        <v>108</v>
      </c>
    </row>
    <row r="27" spans="1:9" x14ac:dyDescent="0.25">
      <c r="A27" t="s">
        <v>118</v>
      </c>
      <c r="C27">
        <v>110</v>
      </c>
      <c r="D27">
        <v>9.5</v>
      </c>
      <c r="E27" t="s">
        <v>112</v>
      </c>
    </row>
    <row r="28" spans="1:9" x14ac:dyDescent="0.25">
      <c r="A28" t="s">
        <v>3</v>
      </c>
      <c r="C28">
        <v>3.18</v>
      </c>
      <c r="D28">
        <v>3.2469999999999999</v>
      </c>
      <c r="E28" t="s">
        <v>108</v>
      </c>
    </row>
    <row r="29" spans="1:9" x14ac:dyDescent="0.25">
      <c r="A29" t="s">
        <v>117</v>
      </c>
      <c r="C29">
        <v>26</v>
      </c>
      <c r="D29">
        <v>27.6</v>
      </c>
      <c r="E29" t="s">
        <v>112</v>
      </c>
    </row>
    <row r="30" spans="1:9" x14ac:dyDescent="0.25">
      <c r="A30" t="s">
        <v>116</v>
      </c>
      <c r="C30">
        <v>3.21</v>
      </c>
      <c r="D30">
        <v>3.278</v>
      </c>
      <c r="E30" t="s">
        <v>108</v>
      </c>
    </row>
    <row r="31" spans="1:9" x14ac:dyDescent="0.25">
      <c r="A31" t="s">
        <v>115</v>
      </c>
      <c r="C31">
        <v>24.4</v>
      </c>
      <c r="D31">
        <v>2.6</v>
      </c>
      <c r="E31" t="s">
        <v>112</v>
      </c>
      <c r="F31" t="s">
        <v>156</v>
      </c>
      <c r="G31" s="15">
        <f>C31/49.9</f>
        <v>0.48897795591182364</v>
      </c>
      <c r="H31" s="15">
        <f>D31/5.1</f>
        <v>0.50980392156862753</v>
      </c>
      <c r="I31" t="s">
        <v>111</v>
      </c>
    </row>
    <row r="32" spans="1:9" x14ac:dyDescent="0.25">
      <c r="A32" t="s">
        <v>114</v>
      </c>
      <c r="C32">
        <v>3.24</v>
      </c>
      <c r="D32">
        <v>3.2810000000000001</v>
      </c>
      <c r="E32" t="s">
        <v>108</v>
      </c>
    </row>
    <row r="33" spans="1:9" x14ac:dyDescent="0.25">
      <c r="A33" t="s">
        <v>113</v>
      </c>
      <c r="C33">
        <v>13.2</v>
      </c>
      <c r="D33">
        <v>2.1</v>
      </c>
      <c r="E33" t="s">
        <v>112</v>
      </c>
      <c r="F33" t="s">
        <v>157</v>
      </c>
      <c r="G33" s="15">
        <f>C33/L9</f>
        <v>5.0769230769230766</v>
      </c>
      <c r="H33" s="15">
        <f>D33/M9</f>
        <v>4.7727272727272725</v>
      </c>
      <c r="I33" t="s">
        <v>111</v>
      </c>
    </row>
    <row r="34" spans="1:9" x14ac:dyDescent="0.25">
      <c r="A34" t="s">
        <v>110</v>
      </c>
      <c r="C34">
        <v>1.26</v>
      </c>
      <c r="D34">
        <v>1.26</v>
      </c>
      <c r="E34" t="s">
        <v>108</v>
      </c>
    </row>
    <row r="35" spans="1:9" x14ac:dyDescent="0.25">
      <c r="A35" t="s">
        <v>109</v>
      </c>
      <c r="C35">
        <v>1.2629999999999999</v>
      </c>
      <c r="D35">
        <v>1.264</v>
      </c>
      <c r="E35" t="s">
        <v>108</v>
      </c>
    </row>
    <row r="36" spans="1:9" x14ac:dyDescent="0.25">
      <c r="A36" t="s">
        <v>4</v>
      </c>
      <c r="C36">
        <v>2.56</v>
      </c>
      <c r="D36">
        <v>2.5590000000000002</v>
      </c>
      <c r="E36" t="s">
        <v>108</v>
      </c>
    </row>
  </sheetData>
  <mergeCells count="5">
    <mergeCell ref="A1:B1"/>
    <mergeCell ref="A2:B2"/>
    <mergeCell ref="A4:E4"/>
    <mergeCell ref="F4:I4"/>
    <mergeCell ref="K4:M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Supply</vt:lpstr>
      <vt:lpstr>Ethernet</vt:lpstr>
      <vt:lpstr>GPS</vt:lpstr>
      <vt:lpstr>uC</vt:lpstr>
      <vt:lpstr>Voltages_currents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Bogdan</dc:creator>
  <cp:lastModifiedBy>Bogdan</cp:lastModifiedBy>
  <dcterms:created xsi:type="dcterms:W3CDTF">2019-07-09T20:57:35Z</dcterms:created>
  <dcterms:modified xsi:type="dcterms:W3CDTF">2019-07-13T10:03:25Z</dcterms:modified>
</cp:coreProperties>
</file>